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xr:revisionPtr revIDLastSave="0" documentId="13_ncr:1_{45F09EA5-D285-428E-B2AB-866AAD0EF158}" xr6:coauthVersionLast="31" xr6:coauthVersionMax="31" xr10:uidLastSave="{00000000-0000-0000-0000-000000000000}"/>
  <bookViews>
    <workbookView xWindow="888" yWindow="0" windowWidth="16380" windowHeight="8196" tabRatio="500" activeTab="4" xr2:uid="{00000000-000D-0000-FFFF-FFFF00000000}"/>
  </bookViews>
  <sheets>
    <sheet name="1." sheetId="1" r:id="rId1"/>
    <sheet name="2." sheetId="2" r:id="rId2"/>
    <sheet name="3." sheetId="3" r:id="rId3"/>
    <sheet name="4." sheetId="4" r:id="rId4"/>
    <sheet name="Generalna" sheetId="5" r:id="rId5"/>
  </sheets>
  <calcPr calcId="179017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97" i="5" l="1"/>
  <c r="H97" i="5"/>
  <c r="G109" i="5"/>
  <c r="H109" i="5"/>
  <c r="G98" i="5"/>
  <c r="H98" i="5"/>
  <c r="G103" i="5"/>
  <c r="H103" i="5"/>
  <c r="G110" i="5"/>
  <c r="H110" i="5"/>
  <c r="G114" i="5"/>
  <c r="H114" i="5"/>
  <c r="G115" i="5"/>
  <c r="H115" i="5"/>
  <c r="G116" i="5"/>
  <c r="H116" i="5"/>
  <c r="G118" i="5"/>
  <c r="H118" i="5"/>
  <c r="G121" i="5"/>
  <c r="H121" i="5"/>
  <c r="G122" i="5"/>
  <c r="H122" i="5"/>
  <c r="G64" i="5"/>
  <c r="H64" i="5"/>
  <c r="G68" i="5"/>
  <c r="H68" i="5"/>
  <c r="H39" i="5"/>
  <c r="G39" i="5"/>
  <c r="G37" i="5"/>
  <c r="H37" i="5"/>
  <c r="G32" i="5"/>
  <c r="G33" i="5"/>
  <c r="G21" i="5"/>
  <c r="H21" i="5"/>
  <c r="H33" i="5"/>
  <c r="H32" i="5"/>
  <c r="G30" i="5"/>
  <c r="H30" i="5"/>
  <c r="G24" i="5"/>
  <c r="H24" i="5"/>
  <c r="H131" i="5" l="1"/>
  <c r="G131" i="5"/>
  <c r="H130" i="5"/>
  <c r="G130" i="5"/>
  <c r="H129" i="5"/>
  <c r="G129" i="5"/>
  <c r="H128" i="5"/>
  <c r="G128" i="5"/>
  <c r="H127" i="5"/>
  <c r="G127" i="5"/>
  <c r="H126" i="5"/>
  <c r="G126" i="5"/>
  <c r="H102" i="5"/>
  <c r="G102" i="5"/>
  <c r="H124" i="5"/>
  <c r="G124" i="5"/>
  <c r="H123" i="5"/>
  <c r="G123" i="5"/>
  <c r="H120" i="5"/>
  <c r="G120" i="5"/>
  <c r="H119" i="5"/>
  <c r="G119" i="5"/>
  <c r="H117" i="5"/>
  <c r="G117" i="5"/>
  <c r="H113" i="5"/>
  <c r="G113" i="5"/>
  <c r="H112" i="5"/>
  <c r="G112" i="5"/>
  <c r="H111" i="5"/>
  <c r="G111" i="5"/>
  <c r="H91" i="5"/>
  <c r="G91" i="5"/>
  <c r="H108" i="5"/>
  <c r="G108" i="5"/>
  <c r="H107" i="5"/>
  <c r="G107" i="5"/>
  <c r="H86" i="5"/>
  <c r="G86" i="5"/>
  <c r="H106" i="5"/>
  <c r="G106" i="5"/>
  <c r="H105" i="5"/>
  <c r="G105" i="5"/>
  <c r="H104" i="5"/>
  <c r="G104" i="5"/>
  <c r="H101" i="5"/>
  <c r="G101" i="5"/>
  <c r="H100" i="5"/>
  <c r="G100" i="5"/>
  <c r="H90" i="5"/>
  <c r="G90" i="5"/>
  <c r="H99" i="5"/>
  <c r="G99" i="5"/>
  <c r="H81" i="5"/>
  <c r="G81" i="5"/>
  <c r="H80" i="5"/>
  <c r="G80" i="5"/>
  <c r="H96" i="5"/>
  <c r="G96" i="5"/>
  <c r="H95" i="5"/>
  <c r="G95" i="5"/>
  <c r="H94" i="5"/>
  <c r="G94" i="5"/>
  <c r="H93" i="5"/>
  <c r="G93" i="5"/>
  <c r="H92" i="5"/>
  <c r="G92" i="5"/>
  <c r="H89" i="5"/>
  <c r="G89" i="5"/>
  <c r="H88" i="5"/>
  <c r="G88" i="5"/>
  <c r="H87" i="5"/>
  <c r="G87" i="5"/>
  <c r="H85" i="5"/>
  <c r="G85" i="5"/>
  <c r="H84" i="5"/>
  <c r="G84" i="5"/>
  <c r="H83" i="5"/>
  <c r="G83" i="5"/>
  <c r="H82" i="5"/>
  <c r="G82" i="5"/>
  <c r="H79" i="5"/>
  <c r="G79" i="5"/>
  <c r="H72" i="5"/>
  <c r="G72" i="5"/>
  <c r="H75" i="5"/>
  <c r="G75" i="5"/>
  <c r="H78" i="5"/>
  <c r="G78" i="5"/>
  <c r="H77" i="5"/>
  <c r="G77" i="5"/>
  <c r="H76" i="5"/>
  <c r="G76" i="5"/>
  <c r="H74" i="5"/>
  <c r="G74" i="5"/>
  <c r="H73" i="5"/>
  <c r="G73" i="5"/>
  <c r="H71" i="5"/>
  <c r="G71" i="5"/>
  <c r="H66" i="5"/>
  <c r="G66" i="5"/>
  <c r="H69" i="5"/>
  <c r="G69" i="5"/>
  <c r="H67" i="5"/>
  <c r="G67" i="5"/>
  <c r="H65" i="5"/>
  <c r="G65" i="5"/>
  <c r="H63" i="5"/>
  <c r="G63" i="5"/>
  <c r="H57" i="5"/>
  <c r="G57" i="5"/>
  <c r="H62" i="5"/>
  <c r="G62" i="5"/>
  <c r="H61" i="5"/>
  <c r="G61" i="5"/>
  <c r="H60" i="5"/>
  <c r="G60" i="5"/>
  <c r="H59" i="5"/>
  <c r="G59" i="5"/>
  <c r="H58" i="5"/>
  <c r="G58" i="5"/>
  <c r="H56" i="5"/>
  <c r="G56" i="5"/>
  <c r="H55" i="5"/>
  <c r="G55" i="5"/>
  <c r="H54" i="5"/>
  <c r="G54" i="5"/>
  <c r="H52" i="5"/>
  <c r="G52" i="5"/>
  <c r="H51" i="5"/>
  <c r="G51" i="5"/>
  <c r="H48" i="5"/>
  <c r="G48" i="5"/>
  <c r="H50" i="5"/>
  <c r="G50" i="5"/>
  <c r="H49" i="5"/>
  <c r="G49" i="5"/>
  <c r="H47" i="5"/>
  <c r="G47" i="5"/>
  <c r="H46" i="5"/>
  <c r="G46" i="5"/>
  <c r="H45" i="5"/>
  <c r="G45" i="5"/>
  <c r="H44" i="5"/>
  <c r="G44" i="5"/>
  <c r="H42" i="5"/>
  <c r="G42" i="5"/>
  <c r="H41" i="5"/>
  <c r="G41" i="5"/>
  <c r="H40" i="5"/>
  <c r="G40" i="5"/>
  <c r="H29" i="5"/>
  <c r="G29" i="5"/>
  <c r="H38" i="5"/>
  <c r="G38" i="5"/>
  <c r="H36" i="5"/>
  <c r="G36" i="5"/>
  <c r="H35" i="5"/>
  <c r="G35" i="5"/>
  <c r="H18" i="5"/>
  <c r="G18" i="5"/>
  <c r="H34" i="5"/>
  <c r="G34" i="5"/>
  <c r="H17" i="5"/>
  <c r="G17" i="5"/>
  <c r="H31" i="5"/>
  <c r="G31" i="5"/>
  <c r="H11" i="5"/>
  <c r="G11" i="5"/>
  <c r="H28" i="5"/>
  <c r="G28" i="5"/>
  <c r="H27" i="5"/>
  <c r="G27" i="5"/>
  <c r="H26" i="5"/>
  <c r="G26" i="5"/>
  <c r="H25" i="5"/>
  <c r="G25" i="5"/>
  <c r="H19" i="5"/>
  <c r="G19" i="5"/>
  <c r="H23" i="5"/>
  <c r="G23" i="5"/>
  <c r="H16" i="5"/>
  <c r="G16" i="5"/>
  <c r="H22" i="5"/>
  <c r="G22" i="5"/>
  <c r="H20" i="5"/>
  <c r="G20" i="5"/>
  <c r="H12" i="5"/>
  <c r="G12" i="5"/>
  <c r="H14" i="5"/>
  <c r="G14" i="5"/>
  <c r="H15" i="5"/>
  <c r="G15" i="5"/>
  <c r="H13" i="5"/>
  <c r="G13" i="5"/>
  <c r="H8" i="5"/>
  <c r="G8" i="5"/>
  <c r="H10" i="5"/>
  <c r="G10" i="5"/>
  <c r="H9" i="5"/>
  <c r="G9" i="5"/>
  <c r="H7" i="5"/>
  <c r="G7" i="5"/>
  <c r="H5" i="5"/>
  <c r="G5" i="5"/>
  <c r="H6" i="5"/>
  <c r="G6" i="5"/>
</calcChain>
</file>

<file path=xl/sharedStrings.xml><?xml version="1.0" encoding="utf-8"?>
<sst xmlns="http://schemas.openxmlformats.org/spreadsheetml/2006/main" count="537" uniqueCount="133">
  <si>
    <t>Otwarte Mistrzostwa Wrocławia w Szachach Klasycznych - 1. 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</si>
  <si>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</si>
  <si>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</si>
  <si>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</si>
  <si>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</si>
  <si>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</si>
  <si>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</si>
  <si>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</si>
  <si>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</si>
  <si>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II</t>
  </si>
  <si>
    <t>MAZUR, Kacper</t>
  </si>
  <si>
    <t>I+</t>
  </si>
  <si>
    <t>GRUZ, Ewa</t>
  </si>
  <si>
    <t>SZRETER, Marek</t>
  </si>
  <si>
    <t>I</t>
  </si>
  <si>
    <t>JANKOWSKI, Aleksander</t>
  </si>
  <si>
    <t>BIEGALSKI, Arkadiusz</t>
  </si>
  <si>
    <t>RACZEK, Krzysztof</t>
  </si>
  <si>
    <t>JAGIEŁA, Piotr</t>
  </si>
  <si>
    <t>III</t>
  </si>
  <si>
    <t>UHRYN, Łukasz</t>
  </si>
  <si>
    <t>BARTMAŃSKI, Michał</t>
  </si>
  <si>
    <t>ŁOPUCH, Damian</t>
  </si>
  <si>
    <t>CHROMICZ, Andrzej</t>
  </si>
  <si>
    <t>PRĘDKIEWICZ, Paulina</t>
  </si>
  <si>
    <t>STAROŚCIAK, Szymon</t>
  </si>
  <si>
    <t>ZIMNY, Jakub</t>
  </si>
  <si>
    <t>MRÓZ, Grzegorz</t>
  </si>
  <si>
    <t>KUŁTUCKI, Kamil</t>
  </si>
  <si>
    <t>WOJTCZAK, Robert</t>
  </si>
  <si>
    <t>LECYK, Piotr</t>
  </si>
  <si>
    <t>ŁOŚ, Maciej</t>
  </si>
  <si>
    <t>STEKERT, Paweł</t>
  </si>
  <si>
    <t>UHRYN, Mateusz</t>
  </si>
  <si>
    <t>CHUDY, Franciszek</t>
  </si>
  <si>
    <t>FRĄTCZAK, Grzegorz</t>
  </si>
  <si>
    <t>II+</t>
  </si>
  <si>
    <t>ZIELIŃSKA, Aleksandra</t>
  </si>
  <si>
    <t>KASPRYSZYN, Jan</t>
  </si>
  <si>
    <t>ROGACKI, Artur</t>
  </si>
  <si>
    <t>NAGŁY, Krzysztof</t>
  </si>
  <si>
    <t>NAGŁY, Wojciech</t>
  </si>
  <si>
    <t>KUŹMIŃSKI, Adam</t>
  </si>
  <si>
    <t>NAJDECKA, Laura</t>
  </si>
  <si>
    <t>IV</t>
  </si>
  <si>
    <t>BARTŁOMIEJCZYK, Roman</t>
  </si>
  <si>
    <t>LECYK, Przemysław</t>
  </si>
  <si>
    <t>GROMNICKI, Janusz</t>
  </si>
  <si>
    <t>BRODA, Michał</t>
  </si>
  <si>
    <t>BARTŁOMIEJCZYK, Kamil</t>
  </si>
  <si>
    <t>FRĄTCZAK, Justyna</t>
  </si>
  <si>
    <t>V</t>
  </si>
  <si>
    <t>KUŁTUCKI, Arkadiusz</t>
  </si>
  <si>
    <t>LESZCZYŃSKI, Konrad</t>
  </si>
  <si>
    <t>ZIMNY, Daniel</t>
  </si>
  <si>
    <t>Otwarte Mistrzostwa Wrocławia w Szachach Klasycznych - 2.  Turniej</t>
  </si>
  <si>
    <t>BĘŚ, Michał</t>
  </si>
  <si>
    <t>ROGACKA, Natalia</t>
  </si>
  <si>
    <t>PIETRASZKO, Jakub</t>
  </si>
  <si>
    <t>KLONOWSKI, Arkadiusz</t>
  </si>
  <si>
    <t>WÓJCIK, Grzegorz</t>
  </si>
  <si>
    <t>ŚWIĄTEK, Maria</t>
  </si>
  <si>
    <t>LATACZ, Grzegorz</t>
  </si>
  <si>
    <t>SUŁOT, Zdzisław</t>
  </si>
  <si>
    <t>PIECHOCKI, Andrzej</t>
  </si>
  <si>
    <t>PIECHOCKI, Karol</t>
  </si>
  <si>
    <t>ROMEJKO, Jagoda</t>
  </si>
  <si>
    <t>CIEPLICKI, Marek</t>
  </si>
  <si>
    <t>KOGUT, Piotr</t>
  </si>
  <si>
    <t>ĆWIKLIŃSKI, Jacek</t>
  </si>
  <si>
    <t>KOŻUCHOWSKI, Marek</t>
  </si>
  <si>
    <t>KŁYS, Kacper</t>
  </si>
  <si>
    <t>JĘDRZEJEWSKI, Karol</t>
  </si>
  <si>
    <t>ŚWIDER, Adam</t>
  </si>
  <si>
    <t>NGUYEN, Doan Quoc Anh</t>
  </si>
  <si>
    <t>KWIATKOWSKI, Adam</t>
  </si>
  <si>
    <t>GAWLIK, Paweł</t>
  </si>
  <si>
    <t>NAGŁY, Małgorzata</t>
  </si>
  <si>
    <t>KOGUT, Michał</t>
  </si>
  <si>
    <t>ZIMNY, Zofia</t>
  </si>
  <si>
    <t>KOGUT, Tomasz</t>
  </si>
  <si>
    <t>KĘDZIORA, Adrian</t>
  </si>
  <si>
    <t>KOPERSTYŃSKA, Inka</t>
  </si>
  <si>
    <t>KOPERSTYŃSKA, Nadia</t>
  </si>
  <si>
    <t>WNĘK, Karol</t>
  </si>
  <si>
    <t>Otwarte Mistrzostwa Wrocławia w Szachach Klasycznych - 3.  Turniej</t>
  </si>
  <si>
    <t>RODRIGUEZ, Emilian</t>
  </si>
  <si>
    <t>PAWICKI, Tomasz</t>
  </si>
  <si>
    <t>MAN, Konstanty</t>
  </si>
  <si>
    <t>KERN, Rudolf</t>
  </si>
  <si>
    <t>JANDA, Piotr</t>
  </si>
  <si>
    <t>STRUTYŃSKI, Kamil</t>
  </si>
  <si>
    <t>MAREK, Grzegorz</t>
  </si>
  <si>
    <t>BONCZOL, Wojciech</t>
  </si>
  <si>
    <t>PAWICKI, Filip</t>
  </si>
  <si>
    <t>KARASZEWSKI, Gabriel</t>
  </si>
  <si>
    <t>BIEROŃSKI, Nikodem</t>
  </si>
  <si>
    <t>GÓRSKA, Amelia</t>
  </si>
  <si>
    <t>KRAWCZYK, Eryk</t>
  </si>
  <si>
    <t>KRAWCZYK, Krzysztof</t>
  </si>
  <si>
    <t>BAKUN, Bartłomiej</t>
  </si>
  <si>
    <t>Klasyfikacja generalna</t>
  </si>
  <si>
    <t>1.</t>
  </si>
  <si>
    <t>2.</t>
  </si>
  <si>
    <t>3.</t>
  </si>
  <si>
    <t>4.</t>
  </si>
  <si>
    <t>SUMA 3</t>
  </si>
  <si>
    <t>SUMA 4</t>
  </si>
  <si>
    <t>Seniorzy</t>
  </si>
  <si>
    <t>Seniorzy starsi</t>
  </si>
  <si>
    <t>Kobiety</t>
  </si>
  <si>
    <t>KRAWCZYK, Jolanta</t>
  </si>
  <si>
    <t>Juniorzy</t>
  </si>
  <si>
    <t>ŁUPIŃSKI, Marcel</t>
  </si>
  <si>
    <t>Niepełnosprawni</t>
  </si>
  <si>
    <t>KŁAPCIŃSKI, Janusz</t>
  </si>
  <si>
    <t>WRÓBEL, Maciej</t>
  </si>
  <si>
    <t>KRASZEWSKI, Jan</t>
  </si>
  <si>
    <t>POSŁUSZNY, Rafał</t>
  </si>
  <si>
    <t>JEDYNAK, Wojciech</t>
  </si>
  <si>
    <t>SZRETER, Andrzej</t>
  </si>
  <si>
    <t>KUSKA, Martyna</t>
  </si>
  <si>
    <t>PRĘDKIEWICZ, Emilia</t>
  </si>
  <si>
    <t>POSŁUSZNY, Maciej</t>
  </si>
  <si>
    <t>KUSKA, Bartosz</t>
  </si>
  <si>
    <t>KOPESTYŃSKI, Michał</t>
  </si>
  <si>
    <t>RUSZKIEWICZ, Mateusz</t>
  </si>
  <si>
    <t>SUDOŁ, Łukasz</t>
  </si>
  <si>
    <t>OSTROWSKI, Paweł</t>
  </si>
  <si>
    <t>PIECHOCKI, Krystian</t>
  </si>
  <si>
    <t>SKUPIN, Bartosz</t>
  </si>
  <si>
    <t>RADECKI, Krzysztof</t>
  </si>
  <si>
    <t>Otwarte Mistrzostwa Wrocławia w Szachach Klasycznych - 4.  Turniej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</si>
</sst>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164" fontId="1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/>
    </xf>
    <xf numFmtId="165" fontId="0" fillId="0" borderId="1" xfId="0" applyNumberFormat="1" applyFon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0" borderId="3" xfId="0" applyFont="1" applyBorder="1"/>
    <xf numFmtId="0" fontId="0" fillId="0" borderId="3" xfId="0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3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164" fontId="0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zoomScaleNormal="100" workbookViewId="0">
      <pane ySplit="3" topLeftCell="A4" activePane="bottomLeft" state="frozen"/>
      <selection pane="bottomLeft" activeCell="A2" sqref="A2"/>
    </sheetView>
  </sheetViews>
  <sheetFormatPr defaultRowHeight="14.4" x14ac:dyDescent="0.3"/>
  <cols>
    <col min="1" max="1" width="5.21875" style="5" customWidth="1"/>
    <col min="2" max="2" width="5" style="5" customWidth="1"/>
    <col min="3" max="3" width="23.88671875" customWidth="1"/>
    <col min="4" max="4" width="4.44140625" style="5" customWidth="1"/>
    <col min="5" max="5" width="6.33203125" style="5" customWidth="1"/>
    <col min="6" max="6" width="5.44140625" style="5" customWidth="1"/>
    <col min="7" max="7" width="5.109375" style="5" customWidth="1"/>
    <col min="8" max="8" width="5.44140625" style="5" customWidth="1"/>
    <col min="9" max="1025" width="8.5546875" customWidth="1"/>
  </cols>
  <sheetData>
    <row r="1" spans="1:8" ht="13.8" customHeight="1" x14ac:dyDescent="0.3">
      <c r="A1" s="4" t="s">
        <v>0</v>
      </c>
      <c r="B1" s="4"/>
      <c r="C1" s="4"/>
      <c r="D1" s="4"/>
      <c r="E1" s="4"/>
      <c r="F1" s="4"/>
      <c r="G1" s="4"/>
      <c r="H1" s="4"/>
    </row>
    <row r="3" spans="1:8" x14ac:dyDescent="0.3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pans="1:8" x14ac:dyDescent="0.3">
      <c r="A4" s="6">
        <v>1</v>
      </c>
      <c r="B4" s="6" t="s">
        <v>9</v>
      </c>
      <c r="C4" s="7" t="s">
        <v>10</v>
      </c>
      <c r="D4" s="8">
        <v>6</v>
      </c>
      <c r="E4" s="9">
        <v>20.5</v>
      </c>
      <c r="F4" s="9">
        <v>29</v>
      </c>
      <c r="G4" s="10">
        <v>5</v>
      </c>
      <c r="H4" s="9">
        <v>25</v>
      </c>
    </row>
    <row r="5" spans="1:8" x14ac:dyDescent="0.3">
      <c r="A5" s="6">
        <v>2</v>
      </c>
      <c r="B5" s="6" t="s">
        <v>11</v>
      </c>
      <c r="C5" s="7" t="s">
        <v>12</v>
      </c>
      <c r="D5" s="8">
        <v>6</v>
      </c>
      <c r="E5" s="9">
        <v>19.5</v>
      </c>
      <c r="F5" s="9">
        <v>28.5</v>
      </c>
      <c r="G5" s="10">
        <v>6</v>
      </c>
      <c r="H5" s="9">
        <v>22</v>
      </c>
    </row>
    <row r="6" spans="1:8" x14ac:dyDescent="0.3">
      <c r="A6" s="6">
        <v>3</v>
      </c>
      <c r="B6" s="6" t="s">
        <v>9</v>
      </c>
      <c r="C6" s="7" t="s">
        <v>13</v>
      </c>
      <c r="D6" s="8">
        <v>5.5</v>
      </c>
      <c r="E6" s="9">
        <v>25</v>
      </c>
      <c r="F6" s="9">
        <v>34</v>
      </c>
      <c r="G6" s="10">
        <v>5</v>
      </c>
      <c r="H6" s="9">
        <v>26</v>
      </c>
    </row>
    <row r="7" spans="1:8" x14ac:dyDescent="0.3">
      <c r="A7" s="6">
        <v>4</v>
      </c>
      <c r="B7" s="6" t="s">
        <v>14</v>
      </c>
      <c r="C7" s="7" t="s">
        <v>15</v>
      </c>
      <c r="D7" s="8">
        <v>5.5</v>
      </c>
      <c r="E7" s="9">
        <v>22</v>
      </c>
      <c r="F7" s="9">
        <v>31.5</v>
      </c>
      <c r="G7" s="10">
        <v>5</v>
      </c>
      <c r="H7" s="9">
        <v>23</v>
      </c>
    </row>
    <row r="8" spans="1:8" x14ac:dyDescent="0.3">
      <c r="A8" s="6">
        <v>5</v>
      </c>
      <c r="B8" s="6" t="s">
        <v>14</v>
      </c>
      <c r="C8" s="7" t="s">
        <v>16</v>
      </c>
      <c r="D8" s="8">
        <v>5</v>
      </c>
      <c r="E8" s="9">
        <v>20</v>
      </c>
      <c r="F8" s="9">
        <v>29</v>
      </c>
      <c r="G8" s="10">
        <v>5</v>
      </c>
      <c r="H8" s="9">
        <v>17</v>
      </c>
    </row>
    <row r="9" spans="1:8" x14ac:dyDescent="0.3">
      <c r="A9" s="6">
        <v>6</v>
      </c>
      <c r="B9" s="6" t="s">
        <v>9</v>
      </c>
      <c r="C9" s="7" t="s">
        <v>17</v>
      </c>
      <c r="D9" s="8">
        <v>4.5</v>
      </c>
      <c r="E9" s="9">
        <v>20.5</v>
      </c>
      <c r="F9" s="9">
        <v>29.5</v>
      </c>
      <c r="G9" s="10">
        <v>4</v>
      </c>
      <c r="H9" s="9">
        <v>20.5</v>
      </c>
    </row>
    <row r="10" spans="1:8" x14ac:dyDescent="0.3">
      <c r="A10" s="6">
        <v>7</v>
      </c>
      <c r="B10" s="6" t="s">
        <v>11</v>
      </c>
      <c r="C10" s="7" t="s">
        <v>18</v>
      </c>
      <c r="D10" s="8">
        <v>4</v>
      </c>
      <c r="E10" s="9">
        <v>23</v>
      </c>
      <c r="F10" s="9">
        <v>32.5</v>
      </c>
      <c r="G10" s="10">
        <v>4</v>
      </c>
      <c r="H10" s="9">
        <v>20</v>
      </c>
    </row>
    <row r="11" spans="1:8" x14ac:dyDescent="0.3">
      <c r="A11" s="6">
        <v>8</v>
      </c>
      <c r="B11" s="6" t="s">
        <v>19</v>
      </c>
      <c r="C11" s="7" t="s">
        <v>20</v>
      </c>
      <c r="D11" s="8">
        <v>4</v>
      </c>
      <c r="E11" s="9">
        <v>21</v>
      </c>
      <c r="F11" s="9">
        <v>27</v>
      </c>
      <c r="G11" s="10">
        <v>3</v>
      </c>
      <c r="H11" s="9">
        <v>18</v>
      </c>
    </row>
    <row r="12" spans="1:8" x14ac:dyDescent="0.3">
      <c r="A12" s="6">
        <v>9</v>
      </c>
      <c r="B12" s="6" t="s">
        <v>9</v>
      </c>
      <c r="C12" s="7" t="s">
        <v>21</v>
      </c>
      <c r="D12" s="8">
        <v>4</v>
      </c>
      <c r="E12" s="9">
        <v>20</v>
      </c>
      <c r="F12" s="9">
        <v>28</v>
      </c>
      <c r="G12" s="10">
        <v>4</v>
      </c>
      <c r="H12" s="9">
        <v>19</v>
      </c>
    </row>
    <row r="13" spans="1:8" x14ac:dyDescent="0.3">
      <c r="A13" s="6">
        <v>10</v>
      </c>
      <c r="B13" s="6" t="s">
        <v>9</v>
      </c>
      <c r="C13" s="7" t="s">
        <v>22</v>
      </c>
      <c r="D13" s="8">
        <v>4</v>
      </c>
      <c r="E13" s="9">
        <v>19.5</v>
      </c>
      <c r="F13" s="9">
        <v>27</v>
      </c>
      <c r="G13" s="10">
        <v>4</v>
      </c>
      <c r="H13" s="9">
        <v>16</v>
      </c>
    </row>
    <row r="14" spans="1:8" x14ac:dyDescent="0.3">
      <c r="A14" s="6">
        <v>11</v>
      </c>
      <c r="B14" s="6" t="s">
        <v>9</v>
      </c>
      <c r="C14" s="7" t="s">
        <v>23</v>
      </c>
      <c r="D14" s="8">
        <v>4</v>
      </c>
      <c r="E14" s="9">
        <v>19</v>
      </c>
      <c r="F14" s="9">
        <v>27.5</v>
      </c>
      <c r="G14" s="10">
        <v>4</v>
      </c>
      <c r="H14" s="9">
        <v>18</v>
      </c>
    </row>
    <row r="15" spans="1:8" x14ac:dyDescent="0.3">
      <c r="A15" s="6">
        <v>12</v>
      </c>
      <c r="B15" s="6" t="s">
        <v>9</v>
      </c>
      <c r="C15" s="7" t="s">
        <v>24</v>
      </c>
      <c r="D15" s="8">
        <v>4</v>
      </c>
      <c r="E15" s="9">
        <v>19</v>
      </c>
      <c r="F15" s="9">
        <v>27</v>
      </c>
      <c r="G15" s="10">
        <v>3</v>
      </c>
      <c r="H15" s="9">
        <v>18</v>
      </c>
    </row>
    <row r="16" spans="1:8" x14ac:dyDescent="0.3">
      <c r="A16" s="6">
        <v>13</v>
      </c>
      <c r="B16" s="6" t="s">
        <v>19</v>
      </c>
      <c r="C16" s="7" t="s">
        <v>25</v>
      </c>
      <c r="D16" s="8">
        <v>4</v>
      </c>
      <c r="E16" s="9">
        <v>17</v>
      </c>
      <c r="F16" s="9">
        <v>24.5</v>
      </c>
      <c r="G16" s="10">
        <v>4</v>
      </c>
      <c r="H16" s="9">
        <v>12</v>
      </c>
    </row>
    <row r="17" spans="1:8" x14ac:dyDescent="0.3">
      <c r="A17" s="6">
        <v>14</v>
      </c>
      <c r="B17" s="6" t="s">
        <v>19</v>
      </c>
      <c r="C17" s="7" t="s">
        <v>26</v>
      </c>
      <c r="D17" s="8">
        <v>4</v>
      </c>
      <c r="E17" s="9">
        <v>16.5</v>
      </c>
      <c r="F17" s="9">
        <v>21.5</v>
      </c>
      <c r="G17" s="10">
        <v>3</v>
      </c>
      <c r="H17" s="9">
        <v>12</v>
      </c>
    </row>
    <row r="18" spans="1:8" x14ac:dyDescent="0.3">
      <c r="A18" s="6">
        <v>15</v>
      </c>
      <c r="B18" s="6" t="s">
        <v>9</v>
      </c>
      <c r="C18" s="7" t="s">
        <v>27</v>
      </c>
      <c r="D18" s="8">
        <v>4</v>
      </c>
      <c r="E18" s="9">
        <v>16</v>
      </c>
      <c r="F18" s="9">
        <v>22.5</v>
      </c>
      <c r="G18" s="10">
        <v>2</v>
      </c>
      <c r="H18" s="9">
        <v>15.5</v>
      </c>
    </row>
    <row r="19" spans="1:8" x14ac:dyDescent="0.3">
      <c r="A19" s="6">
        <v>16</v>
      </c>
      <c r="B19" s="6" t="s">
        <v>19</v>
      </c>
      <c r="C19" s="7" t="s">
        <v>28</v>
      </c>
      <c r="D19" s="8">
        <v>4</v>
      </c>
      <c r="E19" s="9">
        <v>15.5</v>
      </c>
      <c r="F19" s="9">
        <v>23</v>
      </c>
      <c r="G19" s="10">
        <v>4</v>
      </c>
      <c r="H19" s="9">
        <v>13</v>
      </c>
    </row>
    <row r="20" spans="1:8" x14ac:dyDescent="0.3">
      <c r="A20" s="6">
        <v>17</v>
      </c>
      <c r="B20" s="6" t="s">
        <v>19</v>
      </c>
      <c r="C20" s="7" t="s">
        <v>29</v>
      </c>
      <c r="D20" s="8">
        <v>3.5</v>
      </c>
      <c r="E20" s="9">
        <v>18.5</v>
      </c>
      <c r="F20" s="9">
        <v>24.5</v>
      </c>
      <c r="G20" s="10">
        <v>3</v>
      </c>
      <c r="H20" s="9">
        <v>12.5</v>
      </c>
    </row>
    <row r="21" spans="1:8" x14ac:dyDescent="0.3">
      <c r="A21" s="6">
        <v>18</v>
      </c>
      <c r="B21" s="6" t="s">
        <v>19</v>
      </c>
      <c r="C21" s="7" t="s">
        <v>30</v>
      </c>
      <c r="D21" s="8">
        <v>3.5</v>
      </c>
      <c r="E21" s="9">
        <v>17.5</v>
      </c>
      <c r="F21" s="9">
        <v>25</v>
      </c>
      <c r="G21" s="10">
        <v>3</v>
      </c>
      <c r="H21" s="9">
        <v>14.5</v>
      </c>
    </row>
    <row r="22" spans="1:8" x14ac:dyDescent="0.3">
      <c r="A22" s="6">
        <v>19</v>
      </c>
      <c r="B22" s="6" t="s">
        <v>19</v>
      </c>
      <c r="C22" s="7" t="s">
        <v>31</v>
      </c>
      <c r="D22" s="8">
        <v>3.5</v>
      </c>
      <c r="E22" s="9">
        <v>17</v>
      </c>
      <c r="F22" s="9">
        <v>25.5</v>
      </c>
      <c r="G22" s="10">
        <v>1</v>
      </c>
      <c r="H22" s="9">
        <v>14.5</v>
      </c>
    </row>
    <row r="23" spans="1:8" x14ac:dyDescent="0.3">
      <c r="A23" s="6">
        <v>20</v>
      </c>
      <c r="B23" s="6" t="s">
        <v>19</v>
      </c>
      <c r="C23" s="7" t="s">
        <v>32</v>
      </c>
      <c r="D23" s="8">
        <v>3.5</v>
      </c>
      <c r="E23" s="9">
        <v>16</v>
      </c>
      <c r="F23" s="9">
        <v>24.5</v>
      </c>
      <c r="G23" s="10">
        <v>3</v>
      </c>
      <c r="H23" s="9">
        <v>11.5</v>
      </c>
    </row>
    <row r="24" spans="1:8" x14ac:dyDescent="0.3">
      <c r="A24" s="6">
        <v>21</v>
      </c>
      <c r="B24" s="6" t="s">
        <v>19</v>
      </c>
      <c r="C24" s="7" t="s">
        <v>33</v>
      </c>
      <c r="D24" s="8">
        <v>3.5</v>
      </c>
      <c r="E24" s="9">
        <v>16</v>
      </c>
      <c r="F24" s="9">
        <v>22</v>
      </c>
      <c r="G24" s="10">
        <v>2</v>
      </c>
      <c r="H24" s="9">
        <v>11</v>
      </c>
    </row>
    <row r="25" spans="1:8" x14ac:dyDescent="0.3">
      <c r="A25" s="6">
        <v>22</v>
      </c>
      <c r="B25" s="6" t="s">
        <v>9</v>
      </c>
      <c r="C25" s="7" t="s">
        <v>34</v>
      </c>
      <c r="D25" s="8">
        <v>3</v>
      </c>
      <c r="E25" s="9">
        <v>20.5</v>
      </c>
      <c r="F25" s="9">
        <v>28.5</v>
      </c>
      <c r="G25" s="10">
        <v>3</v>
      </c>
      <c r="H25" s="9">
        <v>15</v>
      </c>
    </row>
    <row r="26" spans="1:8" x14ac:dyDescent="0.3">
      <c r="A26" s="6">
        <v>23</v>
      </c>
      <c r="B26" s="6" t="s">
        <v>19</v>
      </c>
      <c r="C26" s="7" t="s">
        <v>35</v>
      </c>
      <c r="D26" s="8">
        <v>3</v>
      </c>
      <c r="E26" s="9">
        <v>17.5</v>
      </c>
      <c r="F26" s="9">
        <v>25.5</v>
      </c>
      <c r="G26" s="10">
        <v>2</v>
      </c>
      <c r="H26" s="9">
        <v>15</v>
      </c>
    </row>
    <row r="27" spans="1:8" x14ac:dyDescent="0.3">
      <c r="A27" s="6">
        <v>24</v>
      </c>
      <c r="B27" s="6" t="s">
        <v>36</v>
      </c>
      <c r="C27" s="7" t="s">
        <v>37</v>
      </c>
      <c r="D27" s="8">
        <v>3</v>
      </c>
      <c r="E27" s="9">
        <v>17.5</v>
      </c>
      <c r="F27" s="9">
        <v>25</v>
      </c>
      <c r="G27" s="10">
        <v>2</v>
      </c>
      <c r="H27" s="9">
        <v>13.5</v>
      </c>
    </row>
    <row r="28" spans="1:8" x14ac:dyDescent="0.3">
      <c r="A28" s="6">
        <v>25</v>
      </c>
      <c r="B28" s="6" t="s">
        <v>19</v>
      </c>
      <c r="C28" s="7" t="s">
        <v>38</v>
      </c>
      <c r="D28" s="8">
        <v>3</v>
      </c>
      <c r="E28" s="9">
        <v>17.5</v>
      </c>
      <c r="F28" s="9">
        <v>24</v>
      </c>
      <c r="G28" s="10">
        <v>3</v>
      </c>
      <c r="H28" s="9">
        <v>14</v>
      </c>
    </row>
    <row r="29" spans="1:8" x14ac:dyDescent="0.3">
      <c r="A29" s="6">
        <v>26</v>
      </c>
      <c r="B29" s="6" t="s">
        <v>19</v>
      </c>
      <c r="C29" s="7" t="s">
        <v>39</v>
      </c>
      <c r="D29" s="8">
        <v>3</v>
      </c>
      <c r="E29" s="9">
        <v>17</v>
      </c>
      <c r="F29" s="9">
        <v>23</v>
      </c>
      <c r="G29" s="10">
        <v>2</v>
      </c>
      <c r="H29" s="9">
        <v>13</v>
      </c>
    </row>
    <row r="30" spans="1:8" x14ac:dyDescent="0.3">
      <c r="A30" s="6">
        <v>27</v>
      </c>
      <c r="B30" s="6" t="s">
        <v>19</v>
      </c>
      <c r="C30" s="7" t="s">
        <v>40</v>
      </c>
      <c r="D30" s="8">
        <v>3</v>
      </c>
      <c r="E30" s="9">
        <v>16.5</v>
      </c>
      <c r="F30" s="9">
        <v>24</v>
      </c>
      <c r="G30" s="10">
        <v>3</v>
      </c>
      <c r="H30" s="9">
        <v>12</v>
      </c>
    </row>
    <row r="31" spans="1:8" x14ac:dyDescent="0.3">
      <c r="A31" s="6">
        <v>28</v>
      </c>
      <c r="B31" s="6" t="s">
        <v>19</v>
      </c>
      <c r="C31" s="7" t="s">
        <v>41</v>
      </c>
      <c r="D31" s="8">
        <v>3</v>
      </c>
      <c r="E31" s="9">
        <v>16</v>
      </c>
      <c r="F31" s="9">
        <v>22</v>
      </c>
      <c r="G31" s="10">
        <v>2</v>
      </c>
      <c r="H31" s="9">
        <v>11.5</v>
      </c>
    </row>
    <row r="32" spans="1:8" x14ac:dyDescent="0.3">
      <c r="A32" s="6">
        <v>29</v>
      </c>
      <c r="B32" s="6" t="s">
        <v>19</v>
      </c>
      <c r="C32" s="7" t="s">
        <v>42</v>
      </c>
      <c r="D32" s="8">
        <v>2.5</v>
      </c>
      <c r="E32" s="9">
        <v>16.5</v>
      </c>
      <c r="F32" s="9">
        <v>23</v>
      </c>
      <c r="G32" s="10">
        <v>1</v>
      </c>
      <c r="H32" s="9">
        <v>11.5</v>
      </c>
    </row>
    <row r="33" spans="1:8" x14ac:dyDescent="0.3">
      <c r="A33" s="6">
        <v>30</v>
      </c>
      <c r="B33" s="6" t="s">
        <v>36</v>
      </c>
      <c r="C33" s="7" t="s">
        <v>43</v>
      </c>
      <c r="D33" s="8">
        <v>2.5</v>
      </c>
      <c r="E33" s="9">
        <v>15.5</v>
      </c>
      <c r="F33" s="9">
        <v>19.5</v>
      </c>
      <c r="G33" s="10">
        <v>2</v>
      </c>
      <c r="H33" s="9">
        <v>7.5</v>
      </c>
    </row>
    <row r="34" spans="1:8" x14ac:dyDescent="0.3">
      <c r="A34" s="6">
        <v>31</v>
      </c>
      <c r="B34" s="6" t="s">
        <v>44</v>
      </c>
      <c r="C34" s="7" t="s">
        <v>45</v>
      </c>
      <c r="D34" s="8">
        <v>2.5</v>
      </c>
      <c r="E34" s="9">
        <v>15</v>
      </c>
      <c r="F34" s="9">
        <v>19</v>
      </c>
      <c r="G34" s="10">
        <v>2</v>
      </c>
      <c r="H34" s="9">
        <v>7.5</v>
      </c>
    </row>
    <row r="35" spans="1:8" x14ac:dyDescent="0.3">
      <c r="A35" s="6">
        <v>32</v>
      </c>
      <c r="B35" s="6" t="s">
        <v>19</v>
      </c>
      <c r="C35" s="7" t="s">
        <v>46</v>
      </c>
      <c r="D35" s="8">
        <v>2.5</v>
      </c>
      <c r="E35" s="9">
        <v>13.5</v>
      </c>
      <c r="F35" s="9">
        <v>19</v>
      </c>
      <c r="G35" s="10">
        <v>2</v>
      </c>
      <c r="H35" s="9">
        <v>8.5</v>
      </c>
    </row>
    <row r="36" spans="1:8" x14ac:dyDescent="0.3">
      <c r="A36" s="6">
        <v>33</v>
      </c>
      <c r="B36" s="6" t="s">
        <v>9</v>
      </c>
      <c r="C36" s="7" t="s">
        <v>47</v>
      </c>
      <c r="D36" s="8">
        <v>2</v>
      </c>
      <c r="E36" s="9">
        <v>18</v>
      </c>
      <c r="F36" s="9">
        <v>25.5</v>
      </c>
      <c r="G36" s="10">
        <v>2</v>
      </c>
      <c r="H36" s="9">
        <v>11</v>
      </c>
    </row>
    <row r="37" spans="1:8" x14ac:dyDescent="0.3">
      <c r="A37" s="6">
        <v>34</v>
      </c>
      <c r="B37" s="6" t="s">
        <v>19</v>
      </c>
      <c r="C37" s="7" t="s">
        <v>48</v>
      </c>
      <c r="D37" s="8">
        <v>2</v>
      </c>
      <c r="E37" s="9">
        <v>14.5</v>
      </c>
      <c r="F37" s="9">
        <v>20</v>
      </c>
      <c r="G37" s="10">
        <v>2</v>
      </c>
      <c r="H37" s="9">
        <v>9</v>
      </c>
    </row>
    <row r="38" spans="1:8" x14ac:dyDescent="0.3">
      <c r="A38" s="6">
        <v>35</v>
      </c>
      <c r="B38" s="6" t="s">
        <v>44</v>
      </c>
      <c r="C38" s="7" t="s">
        <v>49</v>
      </c>
      <c r="D38" s="8">
        <v>2</v>
      </c>
      <c r="E38" s="9">
        <v>14.5</v>
      </c>
      <c r="F38" s="9">
        <v>18.5</v>
      </c>
      <c r="G38" s="10">
        <v>2</v>
      </c>
      <c r="H38" s="9">
        <v>5</v>
      </c>
    </row>
    <row r="39" spans="1:8" x14ac:dyDescent="0.3">
      <c r="A39" s="6">
        <v>36</v>
      </c>
      <c r="B39" s="6" t="s">
        <v>44</v>
      </c>
      <c r="C39" s="7" t="s">
        <v>50</v>
      </c>
      <c r="D39" s="8">
        <v>1.5</v>
      </c>
      <c r="E39" s="9">
        <v>14.5</v>
      </c>
      <c r="F39" s="9">
        <v>18.5</v>
      </c>
      <c r="G39" s="10">
        <v>1</v>
      </c>
      <c r="H39" s="9">
        <v>4.5</v>
      </c>
    </row>
    <row r="40" spans="1:8" x14ac:dyDescent="0.3">
      <c r="A40" s="6">
        <v>37</v>
      </c>
      <c r="B40" s="6" t="s">
        <v>51</v>
      </c>
      <c r="C40" s="7" t="s">
        <v>52</v>
      </c>
      <c r="D40" s="8">
        <v>1.5</v>
      </c>
      <c r="E40" s="9">
        <v>12.5</v>
      </c>
      <c r="F40" s="9">
        <v>16.5</v>
      </c>
      <c r="G40" s="10">
        <v>1</v>
      </c>
      <c r="H40" s="9">
        <v>5.5</v>
      </c>
    </row>
    <row r="41" spans="1:8" x14ac:dyDescent="0.3">
      <c r="A41" s="6">
        <v>38</v>
      </c>
      <c r="B41" s="6" t="s">
        <v>51</v>
      </c>
      <c r="C41" s="7" t="s">
        <v>53</v>
      </c>
      <c r="D41" s="8">
        <v>1</v>
      </c>
      <c r="E41" s="9">
        <v>15</v>
      </c>
      <c r="F41" s="9">
        <v>21.5</v>
      </c>
      <c r="G41" s="10">
        <v>0</v>
      </c>
      <c r="H41" s="9">
        <v>6</v>
      </c>
    </row>
    <row r="42" spans="1:8" x14ac:dyDescent="0.3">
      <c r="A42" s="6">
        <v>39</v>
      </c>
      <c r="B42" s="6" t="s">
        <v>44</v>
      </c>
      <c r="C42" s="7" t="s">
        <v>54</v>
      </c>
      <c r="D42" s="8">
        <v>0</v>
      </c>
      <c r="E42" s="9">
        <v>13.5</v>
      </c>
      <c r="F42" s="9">
        <v>19</v>
      </c>
      <c r="G42" s="10">
        <v>0</v>
      </c>
      <c r="H42" s="9">
        <v>0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0"/>
  <sheetViews>
    <sheetView zoomScaleNormal="100" workbookViewId="0">
      <pane ySplit="3" topLeftCell="A4" activePane="bottomLeft" state="frozen"/>
      <selection pane="bottomLeft"/>
    </sheetView>
  </sheetViews>
  <sheetFormatPr defaultRowHeight="14.4" x14ac:dyDescent="0.3"/>
  <cols>
    <col min="1" max="1" width="6.6640625" style="5" customWidth="1"/>
    <col min="2" max="2" width="5" style="5" customWidth="1"/>
    <col min="3" max="3" width="24.109375" customWidth="1"/>
    <col min="4" max="4" width="4.44140625" style="5" customWidth="1"/>
    <col min="5" max="5" width="6.33203125" style="5" customWidth="1"/>
    <col min="6" max="6" width="5.44140625" style="5" customWidth="1"/>
    <col min="7" max="7" width="5.109375" style="5" customWidth="1"/>
    <col min="8" max="8" width="5.44140625" style="5" customWidth="1"/>
    <col min="9" max="1025" width="8.5546875" customWidth="1"/>
  </cols>
  <sheetData>
    <row r="1" spans="1:8" ht="14.4" customHeight="1" x14ac:dyDescent="0.3">
      <c r="A1" s="4" t="s">
        <v>55</v>
      </c>
      <c r="B1" s="4"/>
      <c r="C1" s="4"/>
      <c r="D1" s="4"/>
      <c r="E1" s="4"/>
      <c r="F1" s="4"/>
      <c r="G1" s="4"/>
      <c r="H1" s="4"/>
    </row>
    <row r="3" spans="1:8" x14ac:dyDescent="0.3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pans="1:8" x14ac:dyDescent="0.3">
      <c r="A4" s="6">
        <v>1</v>
      </c>
      <c r="B4" s="6" t="s">
        <v>14</v>
      </c>
      <c r="C4" s="7" t="s">
        <v>56</v>
      </c>
      <c r="D4" s="8">
        <v>6.5</v>
      </c>
      <c r="E4" s="9">
        <v>24</v>
      </c>
      <c r="F4" s="9">
        <v>33</v>
      </c>
      <c r="G4" s="10">
        <v>6</v>
      </c>
      <c r="H4" s="9">
        <v>27</v>
      </c>
    </row>
    <row r="5" spans="1:8" x14ac:dyDescent="0.3">
      <c r="A5" s="6">
        <v>2</v>
      </c>
      <c r="B5" s="6" t="s">
        <v>14</v>
      </c>
      <c r="C5" s="7" t="s">
        <v>57</v>
      </c>
      <c r="D5" s="8">
        <v>6</v>
      </c>
      <c r="E5" s="9">
        <v>21</v>
      </c>
      <c r="F5" s="9">
        <v>31</v>
      </c>
      <c r="G5" s="10">
        <v>6</v>
      </c>
      <c r="H5" s="9">
        <v>25</v>
      </c>
    </row>
    <row r="6" spans="1:8" x14ac:dyDescent="0.3">
      <c r="A6" s="6">
        <v>3</v>
      </c>
      <c r="B6" s="6" t="s">
        <v>14</v>
      </c>
      <c r="C6" s="7" t="s">
        <v>58</v>
      </c>
      <c r="D6" s="8">
        <v>5.5</v>
      </c>
      <c r="E6" s="9">
        <v>26</v>
      </c>
      <c r="F6" s="9">
        <v>35</v>
      </c>
      <c r="G6" s="10">
        <v>5</v>
      </c>
      <c r="H6" s="9">
        <v>26</v>
      </c>
    </row>
    <row r="7" spans="1:8" x14ac:dyDescent="0.3">
      <c r="A7" s="6">
        <v>4</v>
      </c>
      <c r="B7" s="6" t="s">
        <v>14</v>
      </c>
      <c r="C7" s="7" t="s">
        <v>15</v>
      </c>
      <c r="D7" s="8">
        <v>5</v>
      </c>
      <c r="E7" s="9">
        <v>22.5</v>
      </c>
      <c r="F7" s="9">
        <v>32</v>
      </c>
      <c r="G7" s="10">
        <v>5</v>
      </c>
      <c r="H7" s="9">
        <v>23</v>
      </c>
    </row>
    <row r="8" spans="1:8" x14ac:dyDescent="0.3">
      <c r="A8" s="6">
        <v>5</v>
      </c>
      <c r="B8" s="6" t="s">
        <v>11</v>
      </c>
      <c r="C8" s="7" t="s">
        <v>18</v>
      </c>
      <c r="D8" s="8">
        <v>5</v>
      </c>
      <c r="E8" s="9">
        <v>22</v>
      </c>
      <c r="F8" s="9">
        <v>31.5</v>
      </c>
      <c r="G8" s="10">
        <v>5</v>
      </c>
      <c r="H8" s="9">
        <v>21</v>
      </c>
    </row>
    <row r="9" spans="1:8" x14ac:dyDescent="0.3">
      <c r="A9" s="6">
        <v>6</v>
      </c>
      <c r="B9" s="6" t="s">
        <v>36</v>
      </c>
      <c r="C9" s="7" t="s">
        <v>59</v>
      </c>
      <c r="D9" s="8">
        <v>5</v>
      </c>
      <c r="E9" s="9">
        <v>21.5</v>
      </c>
      <c r="F9" s="9">
        <v>31.5</v>
      </c>
      <c r="G9" s="10">
        <v>5</v>
      </c>
      <c r="H9" s="9">
        <v>21</v>
      </c>
    </row>
    <row r="10" spans="1:8" x14ac:dyDescent="0.3">
      <c r="A10" s="6">
        <v>7</v>
      </c>
      <c r="B10" s="6" t="s">
        <v>14</v>
      </c>
      <c r="C10" s="7" t="s">
        <v>60</v>
      </c>
      <c r="D10" s="8">
        <v>5</v>
      </c>
      <c r="E10" s="9">
        <v>20</v>
      </c>
      <c r="F10" s="9">
        <v>28</v>
      </c>
      <c r="G10" s="10">
        <v>5</v>
      </c>
      <c r="H10" s="9">
        <v>19</v>
      </c>
    </row>
    <row r="11" spans="1:8" x14ac:dyDescent="0.3">
      <c r="A11" s="6">
        <v>8</v>
      </c>
      <c r="B11" s="6" t="s">
        <v>19</v>
      </c>
      <c r="C11" s="7" t="s">
        <v>61</v>
      </c>
      <c r="D11" s="8">
        <v>5</v>
      </c>
      <c r="E11" s="9">
        <v>17.5</v>
      </c>
      <c r="F11" s="9">
        <v>22.5</v>
      </c>
      <c r="G11" s="10">
        <v>5</v>
      </c>
      <c r="H11" s="9">
        <v>15</v>
      </c>
    </row>
    <row r="12" spans="1:8" x14ac:dyDescent="0.3">
      <c r="A12" s="6">
        <v>9</v>
      </c>
      <c r="B12" s="6" t="s">
        <v>19</v>
      </c>
      <c r="C12" s="7" t="s">
        <v>26</v>
      </c>
      <c r="D12" s="8">
        <v>4.5</v>
      </c>
      <c r="E12" s="9">
        <v>21.5</v>
      </c>
      <c r="F12" s="9">
        <v>29</v>
      </c>
      <c r="G12" s="10">
        <v>4</v>
      </c>
      <c r="H12" s="9">
        <v>18</v>
      </c>
    </row>
    <row r="13" spans="1:8" x14ac:dyDescent="0.3">
      <c r="A13" s="6">
        <v>10</v>
      </c>
      <c r="B13" s="6" t="s">
        <v>19</v>
      </c>
      <c r="C13" s="7" t="s">
        <v>62</v>
      </c>
      <c r="D13" s="8">
        <v>4.5</v>
      </c>
      <c r="E13" s="9">
        <v>20</v>
      </c>
      <c r="F13" s="9">
        <v>27.5</v>
      </c>
      <c r="G13" s="10">
        <v>4</v>
      </c>
      <c r="H13" s="9">
        <v>16</v>
      </c>
    </row>
    <row r="14" spans="1:8" x14ac:dyDescent="0.3">
      <c r="A14" s="6">
        <v>11</v>
      </c>
      <c r="B14" s="6" t="s">
        <v>11</v>
      </c>
      <c r="C14" s="7" t="s">
        <v>12</v>
      </c>
      <c r="D14" s="8">
        <v>4.5</v>
      </c>
      <c r="E14" s="9">
        <v>17.5</v>
      </c>
      <c r="F14" s="9">
        <v>26.5</v>
      </c>
      <c r="G14" s="10">
        <v>4</v>
      </c>
      <c r="H14" s="9">
        <v>19.5</v>
      </c>
    </row>
    <row r="15" spans="1:8" x14ac:dyDescent="0.3">
      <c r="A15" s="6">
        <v>12</v>
      </c>
      <c r="B15" s="6" t="s">
        <v>9</v>
      </c>
      <c r="C15" s="7" t="s">
        <v>63</v>
      </c>
      <c r="D15" s="8">
        <v>4</v>
      </c>
      <c r="E15" s="9">
        <v>21.5</v>
      </c>
      <c r="F15" s="9">
        <v>30</v>
      </c>
      <c r="G15" s="10">
        <v>3</v>
      </c>
      <c r="H15" s="9">
        <v>19</v>
      </c>
    </row>
    <row r="16" spans="1:8" x14ac:dyDescent="0.3">
      <c r="A16" s="6">
        <v>13</v>
      </c>
      <c r="B16" s="6" t="s">
        <v>9</v>
      </c>
      <c r="C16" s="7" t="s">
        <v>64</v>
      </c>
      <c r="D16" s="8">
        <v>4</v>
      </c>
      <c r="E16" s="9">
        <v>21</v>
      </c>
      <c r="F16" s="9">
        <v>28.5</v>
      </c>
      <c r="G16" s="10">
        <v>4</v>
      </c>
      <c r="H16" s="9">
        <v>19</v>
      </c>
    </row>
    <row r="17" spans="1:8" x14ac:dyDescent="0.3">
      <c r="A17" s="6">
        <v>14</v>
      </c>
      <c r="B17" s="6" t="s">
        <v>19</v>
      </c>
      <c r="C17" s="7" t="s">
        <v>28</v>
      </c>
      <c r="D17" s="8">
        <v>4</v>
      </c>
      <c r="E17" s="9">
        <v>20.5</v>
      </c>
      <c r="F17" s="9">
        <v>28.5</v>
      </c>
      <c r="G17" s="10">
        <v>4</v>
      </c>
      <c r="H17" s="9">
        <v>17</v>
      </c>
    </row>
    <row r="18" spans="1:8" x14ac:dyDescent="0.3">
      <c r="A18" s="6">
        <v>15</v>
      </c>
      <c r="B18" s="6" t="s">
        <v>9</v>
      </c>
      <c r="C18" s="7" t="s">
        <v>65</v>
      </c>
      <c r="D18" s="8">
        <v>4</v>
      </c>
      <c r="E18" s="9">
        <v>19</v>
      </c>
      <c r="F18" s="9">
        <v>26.5</v>
      </c>
      <c r="G18" s="10">
        <v>4</v>
      </c>
      <c r="H18" s="9">
        <v>19</v>
      </c>
    </row>
    <row r="19" spans="1:8" x14ac:dyDescent="0.3">
      <c r="A19" s="6">
        <v>16</v>
      </c>
      <c r="B19" s="6" t="s">
        <v>19</v>
      </c>
      <c r="C19" s="7" t="s">
        <v>42</v>
      </c>
      <c r="D19" s="8">
        <v>4</v>
      </c>
      <c r="E19" s="9">
        <v>19</v>
      </c>
      <c r="F19" s="9">
        <v>26.5</v>
      </c>
      <c r="G19" s="10">
        <v>3</v>
      </c>
      <c r="H19" s="9">
        <v>16</v>
      </c>
    </row>
    <row r="20" spans="1:8" x14ac:dyDescent="0.3">
      <c r="A20" s="6">
        <v>17</v>
      </c>
      <c r="B20" s="6" t="s">
        <v>9</v>
      </c>
      <c r="C20" s="7" t="s">
        <v>23</v>
      </c>
      <c r="D20" s="8">
        <v>4</v>
      </c>
      <c r="E20" s="9">
        <v>18</v>
      </c>
      <c r="F20" s="9">
        <v>24.5</v>
      </c>
      <c r="G20" s="10">
        <v>4</v>
      </c>
      <c r="H20" s="9">
        <v>18</v>
      </c>
    </row>
    <row r="21" spans="1:8" x14ac:dyDescent="0.3">
      <c r="A21" s="6">
        <v>18</v>
      </c>
      <c r="B21" s="6" t="s">
        <v>9</v>
      </c>
      <c r="C21" s="7" t="s">
        <v>66</v>
      </c>
      <c r="D21" s="8">
        <v>4</v>
      </c>
      <c r="E21" s="9">
        <v>17.5</v>
      </c>
      <c r="F21" s="9">
        <v>23</v>
      </c>
      <c r="G21" s="10">
        <v>4</v>
      </c>
      <c r="H21" s="9">
        <v>16</v>
      </c>
    </row>
    <row r="22" spans="1:8" x14ac:dyDescent="0.3">
      <c r="A22" s="6">
        <v>19</v>
      </c>
      <c r="B22" s="6" t="s">
        <v>19</v>
      </c>
      <c r="C22" s="7" t="s">
        <v>67</v>
      </c>
      <c r="D22" s="8">
        <v>4</v>
      </c>
      <c r="E22" s="9">
        <v>15</v>
      </c>
      <c r="F22" s="9">
        <v>21</v>
      </c>
      <c r="G22" s="10">
        <v>4</v>
      </c>
      <c r="H22" s="9">
        <v>15</v>
      </c>
    </row>
    <row r="23" spans="1:8" x14ac:dyDescent="0.3">
      <c r="A23" s="6">
        <v>20</v>
      </c>
      <c r="B23" s="6" t="s">
        <v>19</v>
      </c>
      <c r="C23" s="7" t="s">
        <v>68</v>
      </c>
      <c r="D23" s="8">
        <v>4</v>
      </c>
      <c r="E23" s="9">
        <v>15</v>
      </c>
      <c r="F23" s="9">
        <v>20.5</v>
      </c>
      <c r="G23" s="10">
        <v>4</v>
      </c>
      <c r="H23" s="9">
        <v>13</v>
      </c>
    </row>
    <row r="24" spans="1:8" x14ac:dyDescent="0.3">
      <c r="A24" s="6">
        <v>20</v>
      </c>
      <c r="B24" s="6" t="s">
        <v>19</v>
      </c>
      <c r="C24" s="7" t="s">
        <v>69</v>
      </c>
      <c r="D24" s="8">
        <v>4</v>
      </c>
      <c r="E24" s="9">
        <v>15</v>
      </c>
      <c r="F24" s="9">
        <v>20.5</v>
      </c>
      <c r="G24" s="10">
        <v>4</v>
      </c>
      <c r="H24" s="9">
        <v>13</v>
      </c>
    </row>
    <row r="25" spans="1:8" x14ac:dyDescent="0.3">
      <c r="A25" s="6">
        <v>22</v>
      </c>
      <c r="B25" s="6" t="s">
        <v>19</v>
      </c>
      <c r="C25" s="7" t="s">
        <v>20</v>
      </c>
      <c r="D25" s="8">
        <v>4</v>
      </c>
      <c r="E25" s="9">
        <v>13</v>
      </c>
      <c r="F25" s="9">
        <v>18.5</v>
      </c>
      <c r="G25" s="10">
        <v>4</v>
      </c>
      <c r="H25" s="9">
        <v>15</v>
      </c>
    </row>
    <row r="26" spans="1:8" x14ac:dyDescent="0.3">
      <c r="A26" s="6">
        <v>23</v>
      </c>
      <c r="B26" s="6" t="s">
        <v>19</v>
      </c>
      <c r="C26" s="7" t="s">
        <v>48</v>
      </c>
      <c r="D26" s="8">
        <v>3.5</v>
      </c>
      <c r="E26" s="9">
        <v>21</v>
      </c>
      <c r="F26" s="9">
        <v>28.5</v>
      </c>
      <c r="G26" s="10">
        <v>3</v>
      </c>
      <c r="H26" s="9">
        <v>17.5</v>
      </c>
    </row>
    <row r="27" spans="1:8" x14ac:dyDescent="0.3">
      <c r="A27" s="6">
        <v>24</v>
      </c>
      <c r="B27" s="6"/>
      <c r="C27" s="7" t="s">
        <v>70</v>
      </c>
      <c r="D27" s="8">
        <v>3.5</v>
      </c>
      <c r="E27" s="9">
        <v>17.5</v>
      </c>
      <c r="F27" s="9">
        <v>24</v>
      </c>
      <c r="G27" s="10">
        <v>2</v>
      </c>
      <c r="H27" s="9">
        <v>15</v>
      </c>
    </row>
    <row r="28" spans="1:8" x14ac:dyDescent="0.3">
      <c r="A28" s="6">
        <v>25</v>
      </c>
      <c r="B28" s="6" t="s">
        <v>19</v>
      </c>
      <c r="C28" s="7" t="s">
        <v>31</v>
      </c>
      <c r="D28" s="8">
        <v>3.5</v>
      </c>
      <c r="E28" s="9">
        <v>15</v>
      </c>
      <c r="F28" s="9">
        <v>21.5</v>
      </c>
      <c r="G28" s="10">
        <v>3</v>
      </c>
      <c r="H28" s="9">
        <v>10</v>
      </c>
    </row>
    <row r="29" spans="1:8" x14ac:dyDescent="0.3">
      <c r="A29" s="6">
        <v>26</v>
      </c>
      <c r="B29" s="6" t="s">
        <v>19</v>
      </c>
      <c r="C29" s="7" t="s">
        <v>41</v>
      </c>
      <c r="D29" s="8">
        <v>3</v>
      </c>
      <c r="E29" s="9">
        <v>21.5</v>
      </c>
      <c r="F29" s="9">
        <v>31</v>
      </c>
      <c r="G29" s="10">
        <v>3</v>
      </c>
      <c r="H29" s="9">
        <v>14</v>
      </c>
    </row>
    <row r="30" spans="1:8" x14ac:dyDescent="0.3">
      <c r="A30" s="6">
        <v>27</v>
      </c>
      <c r="B30" s="6" t="s">
        <v>44</v>
      </c>
      <c r="C30" s="7" t="s">
        <v>45</v>
      </c>
      <c r="D30" s="8">
        <v>3</v>
      </c>
      <c r="E30" s="9">
        <v>19</v>
      </c>
      <c r="F30" s="9">
        <v>25.5</v>
      </c>
      <c r="G30" s="10">
        <v>3</v>
      </c>
      <c r="H30" s="9">
        <v>15</v>
      </c>
    </row>
    <row r="31" spans="1:8" x14ac:dyDescent="0.3">
      <c r="A31" s="6">
        <v>28</v>
      </c>
      <c r="B31" s="6" t="s">
        <v>44</v>
      </c>
      <c r="C31" s="7" t="s">
        <v>49</v>
      </c>
      <c r="D31" s="8">
        <v>3</v>
      </c>
      <c r="E31" s="9">
        <v>18</v>
      </c>
      <c r="F31" s="9">
        <v>24</v>
      </c>
      <c r="G31" s="10">
        <v>3</v>
      </c>
      <c r="H31" s="9">
        <v>10</v>
      </c>
    </row>
    <row r="32" spans="1:8" x14ac:dyDescent="0.3">
      <c r="A32" s="6">
        <v>29</v>
      </c>
      <c r="B32" s="6" t="s">
        <v>19</v>
      </c>
      <c r="C32" s="7" t="s">
        <v>40</v>
      </c>
      <c r="D32" s="8">
        <v>3</v>
      </c>
      <c r="E32" s="9">
        <v>16.5</v>
      </c>
      <c r="F32" s="9">
        <v>23</v>
      </c>
      <c r="G32" s="10">
        <v>3</v>
      </c>
      <c r="H32" s="9">
        <v>12</v>
      </c>
    </row>
    <row r="33" spans="1:8" x14ac:dyDescent="0.3">
      <c r="A33" s="6">
        <v>30</v>
      </c>
      <c r="B33" s="6" t="s">
        <v>19</v>
      </c>
      <c r="C33" s="7" t="s">
        <v>71</v>
      </c>
      <c r="D33" s="8">
        <v>3</v>
      </c>
      <c r="E33" s="9">
        <v>16</v>
      </c>
      <c r="F33" s="9">
        <v>23</v>
      </c>
      <c r="G33" s="10">
        <v>3</v>
      </c>
      <c r="H33" s="9">
        <v>11</v>
      </c>
    </row>
    <row r="34" spans="1:8" x14ac:dyDescent="0.3">
      <c r="A34" s="6">
        <v>31</v>
      </c>
      <c r="B34" s="6" t="s">
        <v>19</v>
      </c>
      <c r="C34" s="7" t="s">
        <v>35</v>
      </c>
      <c r="D34" s="8">
        <v>3</v>
      </c>
      <c r="E34" s="9">
        <v>15.5</v>
      </c>
      <c r="F34" s="9">
        <v>22</v>
      </c>
      <c r="G34" s="10">
        <v>3</v>
      </c>
      <c r="H34" s="9">
        <v>11</v>
      </c>
    </row>
    <row r="35" spans="1:8" x14ac:dyDescent="0.3">
      <c r="A35" s="6">
        <v>32</v>
      </c>
      <c r="B35" s="6" t="s">
        <v>19</v>
      </c>
      <c r="C35" s="7" t="s">
        <v>72</v>
      </c>
      <c r="D35" s="8">
        <v>3</v>
      </c>
      <c r="E35" s="9">
        <v>13</v>
      </c>
      <c r="F35" s="9">
        <v>19</v>
      </c>
      <c r="G35" s="10">
        <v>2</v>
      </c>
      <c r="H35" s="9">
        <v>10.5</v>
      </c>
    </row>
    <row r="36" spans="1:8" x14ac:dyDescent="0.3">
      <c r="A36" s="6">
        <v>33</v>
      </c>
      <c r="B36" s="6" t="s">
        <v>9</v>
      </c>
      <c r="C36" s="7" t="s">
        <v>27</v>
      </c>
      <c r="D36" s="8">
        <v>2.5</v>
      </c>
      <c r="E36" s="9">
        <v>17.5</v>
      </c>
      <c r="F36" s="9">
        <v>25</v>
      </c>
      <c r="G36" s="10">
        <v>2</v>
      </c>
      <c r="H36" s="9">
        <v>14</v>
      </c>
    </row>
    <row r="37" spans="1:8" x14ac:dyDescent="0.3">
      <c r="A37" s="6">
        <v>34</v>
      </c>
      <c r="B37" s="6" t="s">
        <v>44</v>
      </c>
      <c r="C37" s="7" t="s">
        <v>73</v>
      </c>
      <c r="D37" s="8">
        <v>2.5</v>
      </c>
      <c r="E37" s="9">
        <v>17.5</v>
      </c>
      <c r="F37" s="9">
        <v>24</v>
      </c>
      <c r="G37" s="10">
        <v>2</v>
      </c>
      <c r="H37" s="9">
        <v>12.5</v>
      </c>
    </row>
    <row r="38" spans="1:8" x14ac:dyDescent="0.3">
      <c r="A38" s="6">
        <v>35</v>
      </c>
      <c r="B38" s="6" t="s">
        <v>51</v>
      </c>
      <c r="C38" s="7" t="s">
        <v>74</v>
      </c>
      <c r="D38" s="8">
        <v>2.5</v>
      </c>
      <c r="E38" s="9">
        <v>16.5</v>
      </c>
      <c r="F38" s="9">
        <v>22</v>
      </c>
      <c r="G38" s="10">
        <v>1</v>
      </c>
      <c r="H38" s="9">
        <v>11</v>
      </c>
    </row>
    <row r="39" spans="1:8" x14ac:dyDescent="0.3">
      <c r="A39" s="6">
        <v>36</v>
      </c>
      <c r="B39" s="6" t="s">
        <v>44</v>
      </c>
      <c r="C39" s="7" t="s">
        <v>50</v>
      </c>
      <c r="D39" s="8">
        <v>2.5</v>
      </c>
      <c r="E39" s="9">
        <v>16</v>
      </c>
      <c r="F39" s="9">
        <v>22</v>
      </c>
      <c r="G39" s="10">
        <v>2</v>
      </c>
      <c r="H39" s="9">
        <v>10</v>
      </c>
    </row>
    <row r="40" spans="1:8" x14ac:dyDescent="0.3">
      <c r="A40" s="6">
        <v>37</v>
      </c>
      <c r="B40" s="6" t="s">
        <v>19</v>
      </c>
      <c r="C40" s="7" t="s">
        <v>75</v>
      </c>
      <c r="D40" s="8">
        <v>2</v>
      </c>
      <c r="E40" s="9">
        <v>17.5</v>
      </c>
      <c r="F40" s="9">
        <v>24</v>
      </c>
      <c r="G40" s="10">
        <v>2</v>
      </c>
      <c r="H40" s="9">
        <v>9</v>
      </c>
    </row>
    <row r="41" spans="1:8" x14ac:dyDescent="0.3">
      <c r="A41" s="6">
        <v>38</v>
      </c>
      <c r="B41" s="6" t="s">
        <v>19</v>
      </c>
      <c r="C41" s="7" t="s">
        <v>76</v>
      </c>
      <c r="D41" s="8">
        <v>2</v>
      </c>
      <c r="E41" s="9">
        <v>16.5</v>
      </c>
      <c r="F41" s="9">
        <v>23</v>
      </c>
      <c r="G41" s="10">
        <v>2</v>
      </c>
      <c r="H41" s="9">
        <v>10</v>
      </c>
    </row>
    <row r="42" spans="1:8" x14ac:dyDescent="0.3">
      <c r="A42" s="6">
        <v>39</v>
      </c>
      <c r="B42" s="6" t="s">
        <v>19</v>
      </c>
      <c r="C42" s="7" t="s">
        <v>77</v>
      </c>
      <c r="D42" s="8">
        <v>2</v>
      </c>
      <c r="E42" s="9">
        <v>15.5</v>
      </c>
      <c r="F42" s="9">
        <v>21</v>
      </c>
      <c r="G42" s="10">
        <v>2</v>
      </c>
      <c r="H42" s="9">
        <v>9</v>
      </c>
    </row>
    <row r="43" spans="1:8" x14ac:dyDescent="0.3">
      <c r="A43" s="6">
        <v>40</v>
      </c>
      <c r="B43" s="6" t="s">
        <v>44</v>
      </c>
      <c r="C43" s="7" t="s">
        <v>78</v>
      </c>
      <c r="D43" s="8">
        <v>2</v>
      </c>
      <c r="E43" s="9">
        <v>15</v>
      </c>
      <c r="F43" s="9">
        <v>20.5</v>
      </c>
      <c r="G43" s="10">
        <v>2</v>
      </c>
      <c r="H43" s="9">
        <v>8</v>
      </c>
    </row>
    <row r="44" spans="1:8" x14ac:dyDescent="0.3">
      <c r="A44" s="6">
        <v>41</v>
      </c>
      <c r="B44" s="6"/>
      <c r="C44" s="7" t="s">
        <v>79</v>
      </c>
      <c r="D44" s="8">
        <v>2</v>
      </c>
      <c r="E44" s="9">
        <v>13.5</v>
      </c>
      <c r="F44" s="9">
        <v>19</v>
      </c>
      <c r="G44" s="10">
        <v>1</v>
      </c>
      <c r="H44" s="9">
        <v>7</v>
      </c>
    </row>
    <row r="45" spans="1:8" x14ac:dyDescent="0.3">
      <c r="A45" s="6">
        <v>42</v>
      </c>
      <c r="B45" s="6" t="s">
        <v>51</v>
      </c>
      <c r="C45" s="7" t="s">
        <v>80</v>
      </c>
      <c r="D45" s="8">
        <v>2</v>
      </c>
      <c r="E45" s="9">
        <v>12</v>
      </c>
      <c r="F45" s="9">
        <v>17.5</v>
      </c>
      <c r="G45" s="10">
        <v>1</v>
      </c>
      <c r="H45" s="9">
        <v>7</v>
      </c>
    </row>
    <row r="46" spans="1:8" x14ac:dyDescent="0.3">
      <c r="A46" s="6">
        <v>43</v>
      </c>
      <c r="B46" s="6" t="s">
        <v>44</v>
      </c>
      <c r="C46" s="7" t="s">
        <v>54</v>
      </c>
      <c r="D46" s="8">
        <v>2</v>
      </c>
      <c r="E46" s="9">
        <v>10.5</v>
      </c>
      <c r="F46" s="9">
        <v>15.5</v>
      </c>
      <c r="G46" s="10">
        <v>2</v>
      </c>
      <c r="H46" s="9">
        <v>4</v>
      </c>
    </row>
    <row r="47" spans="1:8" x14ac:dyDescent="0.3">
      <c r="A47" s="6">
        <v>44</v>
      </c>
      <c r="B47" s="6"/>
      <c r="C47" s="7" t="s">
        <v>81</v>
      </c>
      <c r="D47" s="8">
        <v>1</v>
      </c>
      <c r="E47" s="9">
        <v>16.5</v>
      </c>
      <c r="F47" s="9">
        <v>22.5</v>
      </c>
      <c r="G47" s="10">
        <v>1</v>
      </c>
      <c r="H47" s="9">
        <v>6</v>
      </c>
    </row>
    <row r="48" spans="1:8" x14ac:dyDescent="0.3">
      <c r="A48" s="6">
        <v>45</v>
      </c>
      <c r="B48" s="6" t="s">
        <v>44</v>
      </c>
      <c r="C48" s="7" t="s">
        <v>82</v>
      </c>
      <c r="D48" s="8">
        <v>1</v>
      </c>
      <c r="E48" s="9">
        <v>16</v>
      </c>
      <c r="F48" s="9">
        <v>22.5</v>
      </c>
      <c r="G48" s="10">
        <v>0</v>
      </c>
      <c r="H48" s="9">
        <v>4</v>
      </c>
    </row>
    <row r="49" spans="1:8" x14ac:dyDescent="0.3">
      <c r="A49" s="6">
        <v>46</v>
      </c>
      <c r="B49" s="6" t="s">
        <v>19</v>
      </c>
      <c r="C49" s="7" t="s">
        <v>83</v>
      </c>
      <c r="D49" s="8">
        <v>0</v>
      </c>
      <c r="E49" s="9">
        <v>12.5</v>
      </c>
      <c r="F49" s="9">
        <v>17.5</v>
      </c>
      <c r="G49" s="10">
        <v>0</v>
      </c>
      <c r="H49" s="9">
        <v>0</v>
      </c>
    </row>
    <row r="50" spans="1:8" x14ac:dyDescent="0.3">
      <c r="A50" s="6">
        <v>47</v>
      </c>
      <c r="B50" s="6"/>
      <c r="C50" s="7" t="s">
        <v>84</v>
      </c>
      <c r="D50" s="8">
        <v>0</v>
      </c>
      <c r="E50" s="9">
        <v>11</v>
      </c>
      <c r="F50" s="9">
        <v>16</v>
      </c>
      <c r="G50" s="10">
        <v>0</v>
      </c>
      <c r="H50" s="9">
        <v>0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2"/>
  <sheetViews>
    <sheetView zoomScaleNormal="100" workbookViewId="0">
      <selection sqref="A1:H1"/>
    </sheetView>
  </sheetViews>
  <sheetFormatPr defaultRowHeight="14.4" x14ac:dyDescent="0.3"/>
  <cols>
    <col min="1" max="1" width="5.21875" customWidth="1"/>
    <col min="2" max="2" width="5" customWidth="1"/>
    <col min="3" max="3" width="22.44140625" customWidth="1"/>
    <col min="4" max="4" width="4.44140625" customWidth="1"/>
    <col min="5" max="5" width="6.33203125" customWidth="1"/>
    <col min="6" max="6" width="5.44140625" customWidth="1"/>
    <col min="7" max="7" width="5.109375" customWidth="1"/>
    <col min="8" max="8" width="5.44140625" customWidth="1"/>
    <col min="9" max="1025" width="8.5546875" customWidth="1"/>
  </cols>
  <sheetData>
    <row r="1" spans="1:8" ht="14.4" customHeight="1" x14ac:dyDescent="0.3">
      <c r="A1" s="4" t="s">
        <v>85</v>
      </c>
      <c r="B1" s="4"/>
      <c r="C1" s="4"/>
      <c r="D1" s="4"/>
      <c r="E1" s="4"/>
      <c r="F1" s="4"/>
      <c r="G1" s="4"/>
      <c r="H1" s="4"/>
    </row>
    <row r="2" spans="1:8" x14ac:dyDescent="0.3">
      <c r="A2" s="5"/>
      <c r="B2" s="5"/>
      <c r="D2" s="5"/>
      <c r="E2" s="5"/>
      <c r="F2" s="5"/>
      <c r="G2" s="5"/>
      <c r="H2" s="5"/>
    </row>
    <row r="3" spans="1:8" x14ac:dyDescent="0.3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pans="1:8" x14ac:dyDescent="0.3">
      <c r="A4" s="7">
        <v>1</v>
      </c>
      <c r="B4" s="7" t="s">
        <v>14</v>
      </c>
      <c r="C4" s="7" t="s">
        <v>56</v>
      </c>
      <c r="D4" s="8">
        <v>6.5</v>
      </c>
      <c r="E4" s="9">
        <v>20</v>
      </c>
      <c r="F4" s="9">
        <v>28</v>
      </c>
      <c r="G4" s="10">
        <v>6</v>
      </c>
      <c r="H4" s="9">
        <v>26</v>
      </c>
    </row>
    <row r="5" spans="1:8" x14ac:dyDescent="0.3">
      <c r="A5" s="7">
        <v>2</v>
      </c>
      <c r="B5" s="7" t="s">
        <v>14</v>
      </c>
      <c r="C5" s="7" t="s">
        <v>15</v>
      </c>
      <c r="D5" s="8">
        <v>6</v>
      </c>
      <c r="E5" s="9">
        <v>25</v>
      </c>
      <c r="F5" s="9">
        <v>34.5</v>
      </c>
      <c r="G5" s="10">
        <v>5</v>
      </c>
      <c r="H5" s="9">
        <v>25</v>
      </c>
    </row>
    <row r="6" spans="1:8" x14ac:dyDescent="0.3">
      <c r="A6" s="7">
        <v>3</v>
      </c>
      <c r="B6" s="7" t="s">
        <v>14</v>
      </c>
      <c r="C6" s="7" t="s">
        <v>57</v>
      </c>
      <c r="D6" s="8">
        <v>5.5</v>
      </c>
      <c r="E6" s="9">
        <v>19.5</v>
      </c>
      <c r="F6" s="9">
        <v>27.5</v>
      </c>
      <c r="G6" s="10">
        <v>5</v>
      </c>
      <c r="H6" s="9">
        <v>22</v>
      </c>
    </row>
    <row r="7" spans="1:8" x14ac:dyDescent="0.3">
      <c r="A7" s="7">
        <v>4</v>
      </c>
      <c r="B7" s="7" t="s">
        <v>14</v>
      </c>
      <c r="C7" s="7" t="s">
        <v>16</v>
      </c>
      <c r="D7" s="8">
        <v>5</v>
      </c>
      <c r="E7" s="9">
        <v>24</v>
      </c>
      <c r="F7" s="9">
        <v>33</v>
      </c>
      <c r="G7" s="10">
        <v>5</v>
      </c>
      <c r="H7" s="9">
        <v>24</v>
      </c>
    </row>
    <row r="8" spans="1:8" x14ac:dyDescent="0.3">
      <c r="A8" s="7">
        <v>5</v>
      </c>
      <c r="B8" s="7" t="s">
        <v>9</v>
      </c>
      <c r="C8" s="7" t="s">
        <v>47</v>
      </c>
      <c r="D8" s="8">
        <v>5</v>
      </c>
      <c r="E8" s="9">
        <v>21</v>
      </c>
      <c r="F8" s="9">
        <v>29</v>
      </c>
      <c r="G8" s="10">
        <v>5</v>
      </c>
      <c r="H8" s="9">
        <v>21</v>
      </c>
    </row>
    <row r="9" spans="1:8" x14ac:dyDescent="0.3">
      <c r="A9" s="7">
        <v>6</v>
      </c>
      <c r="B9" s="7" t="s">
        <v>11</v>
      </c>
      <c r="C9" s="7" t="s">
        <v>18</v>
      </c>
      <c r="D9" s="8">
        <v>5</v>
      </c>
      <c r="E9" s="9">
        <v>20.5</v>
      </c>
      <c r="F9" s="9">
        <v>29.5</v>
      </c>
      <c r="G9" s="10">
        <v>5</v>
      </c>
      <c r="H9" s="9">
        <v>21</v>
      </c>
    </row>
    <row r="10" spans="1:8" x14ac:dyDescent="0.3">
      <c r="A10" s="7">
        <v>7</v>
      </c>
      <c r="B10" s="7" t="s">
        <v>19</v>
      </c>
      <c r="C10" s="7" t="s">
        <v>86</v>
      </c>
      <c r="D10" s="8">
        <v>5</v>
      </c>
      <c r="E10" s="9">
        <v>17.5</v>
      </c>
      <c r="F10" s="9">
        <v>23.5</v>
      </c>
      <c r="G10" s="10">
        <v>4</v>
      </c>
      <c r="H10" s="9">
        <v>17.5</v>
      </c>
    </row>
    <row r="11" spans="1:8" x14ac:dyDescent="0.3">
      <c r="A11" s="7">
        <v>8</v>
      </c>
      <c r="B11" s="7" t="s">
        <v>19</v>
      </c>
      <c r="C11" s="7" t="s">
        <v>87</v>
      </c>
      <c r="D11" s="8">
        <v>5</v>
      </c>
      <c r="E11" s="9">
        <v>16</v>
      </c>
      <c r="F11" s="9">
        <v>24</v>
      </c>
      <c r="G11" s="10">
        <v>5</v>
      </c>
      <c r="H11" s="9">
        <v>16</v>
      </c>
    </row>
    <row r="12" spans="1:8" x14ac:dyDescent="0.3">
      <c r="A12" s="7">
        <v>9</v>
      </c>
      <c r="B12" s="7" t="s">
        <v>19</v>
      </c>
      <c r="C12" s="7" t="s">
        <v>69</v>
      </c>
      <c r="D12" s="8">
        <v>5</v>
      </c>
      <c r="E12" s="9">
        <v>13.5</v>
      </c>
      <c r="F12" s="9">
        <v>19</v>
      </c>
      <c r="G12" s="10">
        <v>4</v>
      </c>
      <c r="H12" s="9">
        <v>16.5</v>
      </c>
    </row>
    <row r="13" spans="1:8" x14ac:dyDescent="0.3">
      <c r="A13" s="7">
        <v>10</v>
      </c>
      <c r="B13" s="7" t="s">
        <v>9</v>
      </c>
      <c r="C13" s="7" t="s">
        <v>23</v>
      </c>
      <c r="D13" s="8">
        <v>4.5</v>
      </c>
      <c r="E13" s="9">
        <v>20.5</v>
      </c>
      <c r="F13" s="9">
        <v>28</v>
      </c>
      <c r="G13" s="10">
        <v>4</v>
      </c>
      <c r="H13" s="9">
        <v>16.5</v>
      </c>
    </row>
    <row r="14" spans="1:8" x14ac:dyDescent="0.3">
      <c r="A14" s="7">
        <v>11</v>
      </c>
      <c r="B14" s="7" t="s">
        <v>19</v>
      </c>
      <c r="C14" s="7" t="s">
        <v>26</v>
      </c>
      <c r="D14" s="8">
        <v>4.5</v>
      </c>
      <c r="E14" s="9">
        <v>18.5</v>
      </c>
      <c r="F14" s="9">
        <v>26</v>
      </c>
      <c r="G14" s="10">
        <v>4</v>
      </c>
      <c r="H14" s="9">
        <v>16</v>
      </c>
    </row>
    <row r="15" spans="1:8" x14ac:dyDescent="0.3">
      <c r="A15" s="7">
        <v>12</v>
      </c>
      <c r="B15" s="7" t="s">
        <v>9</v>
      </c>
      <c r="C15" s="7" t="s">
        <v>88</v>
      </c>
      <c r="D15" s="8">
        <v>4.5</v>
      </c>
      <c r="E15" s="9">
        <v>17</v>
      </c>
      <c r="F15" s="9">
        <v>25</v>
      </c>
      <c r="G15" s="10">
        <v>4</v>
      </c>
      <c r="H15" s="9">
        <v>16.5</v>
      </c>
    </row>
    <row r="16" spans="1:8" x14ac:dyDescent="0.3">
      <c r="A16" s="7">
        <v>13</v>
      </c>
      <c r="B16" s="7" t="s">
        <v>19</v>
      </c>
      <c r="C16" s="7" t="s">
        <v>38</v>
      </c>
      <c r="D16" s="8">
        <v>4.5</v>
      </c>
      <c r="E16" s="9">
        <v>17</v>
      </c>
      <c r="F16" s="9">
        <v>23</v>
      </c>
      <c r="G16" s="10">
        <v>4</v>
      </c>
      <c r="H16" s="9">
        <v>14</v>
      </c>
    </row>
    <row r="17" spans="1:8" x14ac:dyDescent="0.3">
      <c r="A17" s="7">
        <v>14</v>
      </c>
      <c r="B17" s="7" t="s">
        <v>9</v>
      </c>
      <c r="C17" s="7" t="s">
        <v>89</v>
      </c>
      <c r="D17" s="8">
        <v>4</v>
      </c>
      <c r="E17" s="9">
        <v>21.5</v>
      </c>
      <c r="F17" s="9">
        <v>30</v>
      </c>
      <c r="G17" s="10">
        <v>3</v>
      </c>
      <c r="H17" s="9">
        <v>19</v>
      </c>
    </row>
    <row r="18" spans="1:8" x14ac:dyDescent="0.3">
      <c r="A18" s="7">
        <v>15</v>
      </c>
      <c r="B18" s="7" t="s">
        <v>19</v>
      </c>
      <c r="C18" s="7" t="s">
        <v>71</v>
      </c>
      <c r="D18" s="8">
        <v>4</v>
      </c>
      <c r="E18" s="9">
        <v>21.5</v>
      </c>
      <c r="F18" s="9">
        <v>29.5</v>
      </c>
      <c r="G18" s="10">
        <v>3</v>
      </c>
      <c r="H18" s="9">
        <v>19</v>
      </c>
    </row>
    <row r="19" spans="1:8" x14ac:dyDescent="0.3">
      <c r="A19" s="7">
        <v>16</v>
      </c>
      <c r="B19" s="7" t="s">
        <v>19</v>
      </c>
      <c r="C19" s="7" t="s">
        <v>33</v>
      </c>
      <c r="D19" s="8">
        <v>4</v>
      </c>
      <c r="E19" s="9">
        <v>21</v>
      </c>
      <c r="F19" s="9">
        <v>29.5</v>
      </c>
      <c r="G19" s="10">
        <v>3</v>
      </c>
      <c r="H19" s="9">
        <v>19</v>
      </c>
    </row>
    <row r="20" spans="1:8" x14ac:dyDescent="0.3">
      <c r="A20" s="7">
        <v>17</v>
      </c>
      <c r="B20" s="7" t="s">
        <v>9</v>
      </c>
      <c r="C20" s="7" t="s">
        <v>63</v>
      </c>
      <c r="D20" s="8">
        <v>4</v>
      </c>
      <c r="E20" s="9">
        <v>20.5</v>
      </c>
      <c r="F20" s="9">
        <v>29</v>
      </c>
      <c r="G20" s="10">
        <v>4</v>
      </c>
      <c r="H20" s="9">
        <v>15</v>
      </c>
    </row>
    <row r="21" spans="1:8" x14ac:dyDescent="0.3">
      <c r="A21" s="7">
        <v>18</v>
      </c>
      <c r="B21" s="7" t="s">
        <v>19</v>
      </c>
      <c r="C21" s="7" t="s">
        <v>90</v>
      </c>
      <c r="D21" s="8">
        <v>4</v>
      </c>
      <c r="E21" s="9">
        <v>20</v>
      </c>
      <c r="F21" s="9">
        <v>29.5</v>
      </c>
      <c r="G21" s="10">
        <v>3</v>
      </c>
      <c r="H21" s="9">
        <v>19.5</v>
      </c>
    </row>
    <row r="22" spans="1:8" x14ac:dyDescent="0.3">
      <c r="A22" s="7">
        <v>19</v>
      </c>
      <c r="B22" s="7" t="s">
        <v>19</v>
      </c>
      <c r="C22" s="7" t="s">
        <v>39</v>
      </c>
      <c r="D22" s="8">
        <v>4</v>
      </c>
      <c r="E22" s="9">
        <v>17</v>
      </c>
      <c r="F22" s="9">
        <v>24</v>
      </c>
      <c r="G22" s="10">
        <v>4</v>
      </c>
      <c r="H22" s="9">
        <v>16</v>
      </c>
    </row>
    <row r="23" spans="1:8" x14ac:dyDescent="0.3">
      <c r="A23" s="7">
        <v>20</v>
      </c>
      <c r="B23" s="7" t="s">
        <v>19</v>
      </c>
      <c r="C23" s="7" t="s">
        <v>40</v>
      </c>
      <c r="D23" s="8">
        <v>4</v>
      </c>
      <c r="E23" s="9">
        <v>16.5</v>
      </c>
      <c r="F23" s="9">
        <v>24</v>
      </c>
      <c r="G23" s="10">
        <v>3</v>
      </c>
      <c r="H23" s="9">
        <v>15.5</v>
      </c>
    </row>
    <row r="24" spans="1:8" x14ac:dyDescent="0.3">
      <c r="A24" s="7">
        <v>21</v>
      </c>
      <c r="B24" s="7" t="s">
        <v>9</v>
      </c>
      <c r="C24" s="7" t="s">
        <v>66</v>
      </c>
      <c r="D24" s="8">
        <v>4</v>
      </c>
      <c r="E24" s="9">
        <v>16</v>
      </c>
      <c r="F24" s="9">
        <v>22.5</v>
      </c>
      <c r="G24" s="10">
        <v>4</v>
      </c>
      <c r="H24" s="9">
        <v>15</v>
      </c>
    </row>
    <row r="25" spans="1:8" x14ac:dyDescent="0.3">
      <c r="A25" s="7">
        <v>22</v>
      </c>
      <c r="B25" s="7" t="s">
        <v>19</v>
      </c>
      <c r="C25" s="7" t="s">
        <v>42</v>
      </c>
      <c r="D25" s="8">
        <v>4</v>
      </c>
      <c r="E25" s="9">
        <v>16</v>
      </c>
      <c r="F25" s="9">
        <v>21.5</v>
      </c>
      <c r="G25" s="10">
        <v>4</v>
      </c>
      <c r="H25" s="9">
        <v>17</v>
      </c>
    </row>
    <row r="26" spans="1:8" x14ac:dyDescent="0.3">
      <c r="A26" s="7">
        <v>23</v>
      </c>
      <c r="B26" s="7" t="s">
        <v>19</v>
      </c>
      <c r="C26" s="7" t="s">
        <v>91</v>
      </c>
      <c r="D26" s="8">
        <v>3.5</v>
      </c>
      <c r="E26" s="9">
        <v>19.5</v>
      </c>
      <c r="F26" s="9">
        <v>27</v>
      </c>
      <c r="G26" s="10">
        <v>2</v>
      </c>
      <c r="H26" s="9">
        <v>18</v>
      </c>
    </row>
    <row r="27" spans="1:8" x14ac:dyDescent="0.3">
      <c r="A27" s="7">
        <v>24</v>
      </c>
      <c r="B27" s="7" t="s">
        <v>9</v>
      </c>
      <c r="C27" s="7" t="s">
        <v>92</v>
      </c>
      <c r="D27" s="8">
        <v>3.5</v>
      </c>
      <c r="E27" s="9">
        <v>19.5</v>
      </c>
      <c r="F27" s="9">
        <v>26.5</v>
      </c>
      <c r="G27" s="10">
        <v>3</v>
      </c>
      <c r="H27" s="9">
        <v>14.5</v>
      </c>
    </row>
    <row r="28" spans="1:8" x14ac:dyDescent="0.3">
      <c r="A28" s="7">
        <v>25</v>
      </c>
      <c r="B28" s="7" t="s">
        <v>19</v>
      </c>
      <c r="C28" s="7" t="s">
        <v>46</v>
      </c>
      <c r="D28" s="8">
        <v>3.5</v>
      </c>
      <c r="E28" s="9">
        <v>18.5</v>
      </c>
      <c r="F28" s="9">
        <v>26</v>
      </c>
      <c r="G28" s="10">
        <v>3</v>
      </c>
      <c r="H28" s="9">
        <v>13.5</v>
      </c>
    </row>
    <row r="29" spans="1:8" x14ac:dyDescent="0.3">
      <c r="A29" s="7">
        <v>26</v>
      </c>
      <c r="B29" s="7" t="s">
        <v>44</v>
      </c>
      <c r="C29" s="7" t="s">
        <v>45</v>
      </c>
      <c r="D29" s="8">
        <v>3.5</v>
      </c>
      <c r="E29" s="9">
        <v>17.5</v>
      </c>
      <c r="F29" s="9">
        <v>24.5</v>
      </c>
      <c r="G29" s="10">
        <v>3</v>
      </c>
      <c r="H29" s="9">
        <v>14</v>
      </c>
    </row>
    <row r="30" spans="1:8" x14ac:dyDescent="0.3">
      <c r="A30" s="7">
        <v>27</v>
      </c>
      <c r="B30" s="7" t="s">
        <v>19</v>
      </c>
      <c r="C30" s="7" t="s">
        <v>31</v>
      </c>
      <c r="D30" s="8">
        <v>3.5</v>
      </c>
      <c r="E30" s="9">
        <v>14.5</v>
      </c>
      <c r="F30" s="9">
        <v>20</v>
      </c>
      <c r="G30" s="10">
        <v>3</v>
      </c>
      <c r="H30" s="9">
        <v>11</v>
      </c>
    </row>
    <row r="31" spans="1:8" x14ac:dyDescent="0.3">
      <c r="A31" s="7">
        <v>28</v>
      </c>
      <c r="B31" s="7"/>
      <c r="C31" s="7" t="s">
        <v>93</v>
      </c>
      <c r="D31" s="8">
        <v>3.5</v>
      </c>
      <c r="E31" s="9">
        <v>14</v>
      </c>
      <c r="F31" s="9">
        <v>19</v>
      </c>
      <c r="G31" s="10">
        <v>3</v>
      </c>
      <c r="H31" s="9">
        <v>13</v>
      </c>
    </row>
    <row r="32" spans="1:8" x14ac:dyDescent="0.3">
      <c r="A32" s="7">
        <v>29</v>
      </c>
      <c r="B32" s="7" t="s">
        <v>19</v>
      </c>
      <c r="C32" s="7" t="s">
        <v>41</v>
      </c>
      <c r="D32" s="8">
        <v>3</v>
      </c>
      <c r="E32" s="9">
        <v>21.5</v>
      </c>
      <c r="F32" s="9">
        <v>31</v>
      </c>
      <c r="G32" s="10">
        <v>2</v>
      </c>
      <c r="H32" s="9">
        <v>16.5</v>
      </c>
    </row>
    <row r="33" spans="1:8" x14ac:dyDescent="0.3">
      <c r="A33" s="7">
        <v>30</v>
      </c>
      <c r="B33" s="7" t="s">
        <v>9</v>
      </c>
      <c r="C33" s="7" t="s">
        <v>94</v>
      </c>
      <c r="D33" s="8">
        <v>3</v>
      </c>
      <c r="E33" s="9">
        <v>21</v>
      </c>
      <c r="F33" s="9">
        <v>29</v>
      </c>
      <c r="G33" s="10">
        <v>3</v>
      </c>
      <c r="H33" s="9">
        <v>14</v>
      </c>
    </row>
    <row r="34" spans="1:8" x14ac:dyDescent="0.3">
      <c r="A34" s="7">
        <v>31</v>
      </c>
      <c r="B34" s="7" t="s">
        <v>19</v>
      </c>
      <c r="C34" s="7" t="s">
        <v>95</v>
      </c>
      <c r="D34" s="8">
        <v>3</v>
      </c>
      <c r="E34" s="9">
        <v>19</v>
      </c>
      <c r="F34" s="9">
        <v>28</v>
      </c>
      <c r="G34" s="10">
        <v>3</v>
      </c>
      <c r="H34" s="9">
        <v>13</v>
      </c>
    </row>
    <row r="35" spans="1:8" x14ac:dyDescent="0.3">
      <c r="A35" s="7">
        <v>32</v>
      </c>
      <c r="B35" s="7" t="s">
        <v>19</v>
      </c>
      <c r="C35" s="7" t="s">
        <v>20</v>
      </c>
      <c r="D35" s="8">
        <v>3</v>
      </c>
      <c r="E35" s="9">
        <v>17</v>
      </c>
      <c r="F35" s="9">
        <v>23.5</v>
      </c>
      <c r="G35" s="10">
        <v>2</v>
      </c>
      <c r="H35" s="9">
        <v>14.5</v>
      </c>
    </row>
    <row r="36" spans="1:8" x14ac:dyDescent="0.3">
      <c r="A36" s="7">
        <v>33</v>
      </c>
      <c r="B36" s="7" t="s">
        <v>44</v>
      </c>
      <c r="C36" s="7" t="s">
        <v>49</v>
      </c>
      <c r="D36" s="8">
        <v>3</v>
      </c>
      <c r="E36" s="9">
        <v>16</v>
      </c>
      <c r="F36" s="9">
        <v>21</v>
      </c>
      <c r="G36" s="10">
        <v>3</v>
      </c>
      <c r="H36" s="9">
        <v>11</v>
      </c>
    </row>
    <row r="37" spans="1:8" x14ac:dyDescent="0.3">
      <c r="A37" s="7">
        <v>34</v>
      </c>
      <c r="B37" s="7" t="s">
        <v>19</v>
      </c>
      <c r="C37" s="7" t="s">
        <v>96</v>
      </c>
      <c r="D37" s="8">
        <v>3</v>
      </c>
      <c r="E37" s="9">
        <v>15.5</v>
      </c>
      <c r="F37" s="9">
        <v>22.5</v>
      </c>
      <c r="G37" s="10">
        <v>3</v>
      </c>
      <c r="H37" s="9">
        <v>15</v>
      </c>
    </row>
    <row r="38" spans="1:8" x14ac:dyDescent="0.3">
      <c r="A38" s="7">
        <v>35</v>
      </c>
      <c r="B38" s="7" t="s">
        <v>19</v>
      </c>
      <c r="C38" s="7" t="s">
        <v>97</v>
      </c>
      <c r="D38" s="8">
        <v>3</v>
      </c>
      <c r="E38" s="9">
        <v>14</v>
      </c>
      <c r="F38" s="9">
        <v>19.5</v>
      </c>
      <c r="G38" s="10">
        <v>3</v>
      </c>
      <c r="H38" s="9">
        <v>9</v>
      </c>
    </row>
    <row r="39" spans="1:8" x14ac:dyDescent="0.3">
      <c r="A39" s="7">
        <v>36</v>
      </c>
      <c r="B39" s="7" t="s">
        <v>19</v>
      </c>
      <c r="C39" s="7" t="s">
        <v>32</v>
      </c>
      <c r="D39" s="8">
        <v>3</v>
      </c>
      <c r="E39" s="9">
        <v>13.5</v>
      </c>
      <c r="F39" s="9">
        <v>19.5</v>
      </c>
      <c r="G39" s="10">
        <v>3</v>
      </c>
      <c r="H39" s="9">
        <v>10</v>
      </c>
    </row>
    <row r="40" spans="1:8" x14ac:dyDescent="0.3">
      <c r="A40" s="7">
        <v>37</v>
      </c>
      <c r="B40" s="7" t="s">
        <v>44</v>
      </c>
      <c r="C40" s="7" t="s">
        <v>73</v>
      </c>
      <c r="D40" s="8">
        <v>3</v>
      </c>
      <c r="E40" s="9">
        <v>13.5</v>
      </c>
      <c r="F40" s="9">
        <v>19</v>
      </c>
      <c r="G40" s="10">
        <v>1</v>
      </c>
      <c r="H40" s="9">
        <v>9.5</v>
      </c>
    </row>
    <row r="41" spans="1:8" x14ac:dyDescent="0.3">
      <c r="A41" s="7">
        <v>38</v>
      </c>
      <c r="B41" s="7" t="s">
        <v>9</v>
      </c>
      <c r="C41" s="7" t="s">
        <v>13</v>
      </c>
      <c r="D41" s="8">
        <v>2.5</v>
      </c>
      <c r="E41" s="9">
        <v>20</v>
      </c>
      <c r="F41" s="9">
        <v>28</v>
      </c>
      <c r="G41" s="10">
        <v>2</v>
      </c>
      <c r="H41" s="9">
        <v>14</v>
      </c>
    </row>
    <row r="42" spans="1:8" x14ac:dyDescent="0.3">
      <c r="A42" s="7">
        <v>39</v>
      </c>
      <c r="B42" s="7" t="s">
        <v>19</v>
      </c>
      <c r="C42" s="7" t="s">
        <v>35</v>
      </c>
      <c r="D42" s="8">
        <v>2.5</v>
      </c>
      <c r="E42" s="9">
        <v>17.5</v>
      </c>
      <c r="F42" s="9">
        <v>23</v>
      </c>
      <c r="G42" s="10">
        <v>2</v>
      </c>
      <c r="H42" s="9">
        <v>11.5</v>
      </c>
    </row>
    <row r="43" spans="1:8" x14ac:dyDescent="0.3">
      <c r="A43" s="7">
        <v>40</v>
      </c>
      <c r="B43" s="7"/>
      <c r="C43" s="7" t="s">
        <v>79</v>
      </c>
      <c r="D43" s="8">
        <v>2.5</v>
      </c>
      <c r="E43" s="9">
        <v>13</v>
      </c>
      <c r="F43" s="9">
        <v>19</v>
      </c>
      <c r="G43" s="10">
        <v>1</v>
      </c>
      <c r="H43" s="9">
        <v>8.5</v>
      </c>
    </row>
    <row r="44" spans="1:8" x14ac:dyDescent="0.3">
      <c r="A44" s="7">
        <v>41</v>
      </c>
      <c r="B44" s="7" t="s">
        <v>19</v>
      </c>
      <c r="C44" s="7" t="s">
        <v>98</v>
      </c>
      <c r="D44" s="8">
        <v>2.5</v>
      </c>
      <c r="E44" s="9">
        <v>12</v>
      </c>
      <c r="F44" s="9">
        <v>17.5</v>
      </c>
      <c r="G44" s="10">
        <v>2</v>
      </c>
      <c r="H44" s="9">
        <v>8</v>
      </c>
    </row>
    <row r="45" spans="1:8" x14ac:dyDescent="0.3">
      <c r="A45" s="7">
        <v>42</v>
      </c>
      <c r="B45" s="7" t="s">
        <v>9</v>
      </c>
      <c r="C45" s="7" t="s">
        <v>27</v>
      </c>
      <c r="D45" s="8">
        <v>2.5</v>
      </c>
      <c r="E45" s="9">
        <v>10</v>
      </c>
      <c r="F45" s="9">
        <v>15.5</v>
      </c>
      <c r="G45" s="10">
        <v>2</v>
      </c>
      <c r="H45" s="9">
        <v>6.5</v>
      </c>
    </row>
    <row r="46" spans="1:8" x14ac:dyDescent="0.3">
      <c r="A46" s="7">
        <v>43</v>
      </c>
      <c r="B46" s="7" t="s">
        <v>19</v>
      </c>
      <c r="C46" s="7" t="s">
        <v>30</v>
      </c>
      <c r="D46" s="8">
        <v>2</v>
      </c>
      <c r="E46" s="9">
        <v>20.5</v>
      </c>
      <c r="F46" s="9">
        <v>29</v>
      </c>
      <c r="G46" s="10">
        <v>2</v>
      </c>
      <c r="H46" s="9">
        <v>12</v>
      </c>
    </row>
    <row r="47" spans="1:8" x14ac:dyDescent="0.3">
      <c r="A47" s="7">
        <v>44</v>
      </c>
      <c r="B47" s="7" t="s">
        <v>19</v>
      </c>
      <c r="C47" s="7" t="s">
        <v>77</v>
      </c>
      <c r="D47" s="8">
        <v>2</v>
      </c>
      <c r="E47" s="9">
        <v>13.5</v>
      </c>
      <c r="F47" s="9">
        <v>19</v>
      </c>
      <c r="G47" s="10">
        <v>1</v>
      </c>
      <c r="H47" s="9">
        <v>5</v>
      </c>
    </row>
    <row r="48" spans="1:8" x14ac:dyDescent="0.3">
      <c r="A48" s="7">
        <v>45</v>
      </c>
      <c r="B48" s="7" t="s">
        <v>51</v>
      </c>
      <c r="C48" s="7" t="s">
        <v>99</v>
      </c>
      <c r="D48" s="8">
        <v>1.5</v>
      </c>
      <c r="E48" s="9">
        <v>17</v>
      </c>
      <c r="F48" s="9">
        <v>23.5</v>
      </c>
      <c r="G48" s="10">
        <v>1</v>
      </c>
      <c r="H48" s="9">
        <v>6</v>
      </c>
    </row>
    <row r="49" spans="1:8" x14ac:dyDescent="0.3">
      <c r="A49" s="7">
        <v>46</v>
      </c>
      <c r="B49" s="7" t="s">
        <v>19</v>
      </c>
      <c r="C49" s="7" t="s">
        <v>100</v>
      </c>
      <c r="D49" s="8">
        <v>1.5</v>
      </c>
      <c r="E49" s="9">
        <v>14.5</v>
      </c>
      <c r="F49" s="9">
        <v>21</v>
      </c>
      <c r="G49" s="10">
        <v>1</v>
      </c>
      <c r="H49" s="9">
        <v>7</v>
      </c>
    </row>
    <row r="50" spans="1:8" x14ac:dyDescent="0.3">
      <c r="A50" s="7">
        <v>47</v>
      </c>
      <c r="B50" s="7" t="s">
        <v>44</v>
      </c>
      <c r="C50" s="7" t="s">
        <v>54</v>
      </c>
      <c r="D50" s="8">
        <v>1.5</v>
      </c>
      <c r="E50" s="9">
        <v>14</v>
      </c>
      <c r="F50" s="9">
        <v>19.5</v>
      </c>
      <c r="G50" s="10">
        <v>1</v>
      </c>
      <c r="H50" s="9">
        <v>4</v>
      </c>
    </row>
    <row r="51" spans="1:8" x14ac:dyDescent="0.3">
      <c r="A51" s="7">
        <v>48</v>
      </c>
      <c r="B51" s="7" t="s">
        <v>19</v>
      </c>
      <c r="C51" s="7" t="s">
        <v>50</v>
      </c>
      <c r="D51" s="8">
        <v>1</v>
      </c>
      <c r="E51" s="9">
        <v>15</v>
      </c>
      <c r="F51" s="9">
        <v>21</v>
      </c>
      <c r="G51" s="10">
        <v>1</v>
      </c>
      <c r="H51" s="9">
        <v>7</v>
      </c>
    </row>
    <row r="52" spans="1:8" x14ac:dyDescent="0.3">
      <c r="A52" s="7">
        <v>49</v>
      </c>
      <c r="B52" s="7" t="s">
        <v>51</v>
      </c>
      <c r="C52" s="7" t="s">
        <v>74</v>
      </c>
      <c r="D52" s="8">
        <v>1</v>
      </c>
      <c r="E52" s="9">
        <v>13</v>
      </c>
      <c r="F52" s="9">
        <v>18.5</v>
      </c>
      <c r="G52" s="10">
        <v>0</v>
      </c>
      <c r="H52" s="9">
        <v>4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3"/>
  <sheetViews>
    <sheetView zoomScaleNormal="100" workbookViewId="0">
      <selection activeCell="C6" sqref="C6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2.44140625" style="28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  <col min="9" max="1025" width="8.5546875" customWidth="1"/>
  </cols>
  <sheetData>
    <row r="1" spans="1:8" x14ac:dyDescent="0.3">
      <c r="A1" s="4" t="s">
        <v>132</v>
      </c>
      <c r="B1" s="4"/>
      <c r="C1" s="4"/>
      <c r="D1" s="4"/>
      <c r="E1" s="4"/>
      <c r="F1" s="4"/>
      <c r="G1" s="4"/>
      <c r="H1" s="4"/>
    </row>
    <row r="3" spans="1:8" x14ac:dyDescent="0.3">
      <c r="A3" s="26" t="s">
        <v>1</v>
      </c>
      <c r="B3" s="26" t="s">
        <v>2</v>
      </c>
      <c r="C3" s="27" t="s">
        <v>3</v>
      </c>
      <c r="D3" s="26" t="s">
        <v>4</v>
      </c>
      <c r="E3" s="26" t="s">
        <v>5</v>
      </c>
      <c r="F3" s="26" t="s">
        <v>6</v>
      </c>
      <c r="G3" s="26" t="s">
        <v>7</v>
      </c>
      <c r="H3" s="26" t="s">
        <v>8</v>
      </c>
    </row>
    <row r="4" spans="1:8" x14ac:dyDescent="0.3">
      <c r="A4" s="26">
        <v>1</v>
      </c>
      <c r="B4" s="26" t="s">
        <v>14</v>
      </c>
      <c r="C4" s="27" t="s">
        <v>60</v>
      </c>
      <c r="D4" s="8">
        <v>6</v>
      </c>
      <c r="E4" s="9">
        <v>22.5</v>
      </c>
      <c r="F4" s="9">
        <v>30</v>
      </c>
      <c r="G4" s="10">
        <v>5</v>
      </c>
      <c r="H4" s="9">
        <v>25</v>
      </c>
    </row>
    <row r="5" spans="1:8" x14ac:dyDescent="0.3">
      <c r="A5" s="26">
        <v>2</v>
      </c>
      <c r="B5" s="26" t="s">
        <v>14</v>
      </c>
      <c r="C5" s="27" t="s">
        <v>56</v>
      </c>
      <c r="D5" s="8">
        <v>6</v>
      </c>
      <c r="E5" s="9">
        <v>20.5</v>
      </c>
      <c r="F5" s="9">
        <v>29</v>
      </c>
      <c r="G5" s="10">
        <v>6</v>
      </c>
      <c r="H5" s="9">
        <v>24</v>
      </c>
    </row>
    <row r="6" spans="1:8" x14ac:dyDescent="0.3">
      <c r="A6" s="26">
        <v>3</v>
      </c>
      <c r="B6" s="26" t="s">
        <v>14</v>
      </c>
      <c r="C6" s="27" t="s">
        <v>57</v>
      </c>
      <c r="D6" s="8">
        <v>5.5</v>
      </c>
      <c r="E6" s="9">
        <v>25.5</v>
      </c>
      <c r="F6" s="9">
        <v>34.5</v>
      </c>
      <c r="G6" s="10">
        <v>5</v>
      </c>
      <c r="H6" s="9">
        <v>24.5</v>
      </c>
    </row>
    <row r="7" spans="1:8" x14ac:dyDescent="0.3">
      <c r="A7" s="26">
        <v>4</v>
      </c>
      <c r="B7" s="26" t="s">
        <v>14</v>
      </c>
      <c r="C7" s="27" t="s">
        <v>15</v>
      </c>
      <c r="D7" s="8">
        <v>5.5</v>
      </c>
      <c r="E7" s="9">
        <v>23.5</v>
      </c>
      <c r="F7" s="9">
        <v>32.5</v>
      </c>
      <c r="G7" s="10">
        <v>5</v>
      </c>
      <c r="H7" s="9">
        <v>25.5</v>
      </c>
    </row>
    <row r="8" spans="1:8" x14ac:dyDescent="0.3">
      <c r="A8" s="26">
        <v>5</v>
      </c>
      <c r="B8" s="26" t="s">
        <v>11</v>
      </c>
      <c r="C8" s="27" t="s">
        <v>116</v>
      </c>
      <c r="D8" s="8">
        <v>5.5</v>
      </c>
      <c r="E8" s="9">
        <v>23</v>
      </c>
      <c r="F8" s="9">
        <v>32</v>
      </c>
      <c r="G8" s="10">
        <v>5</v>
      </c>
      <c r="H8" s="9">
        <v>22.5</v>
      </c>
    </row>
    <row r="9" spans="1:8" x14ac:dyDescent="0.3">
      <c r="A9" s="26">
        <v>6</v>
      </c>
      <c r="B9" s="26" t="s">
        <v>9</v>
      </c>
      <c r="C9" s="27" t="s">
        <v>117</v>
      </c>
      <c r="D9" s="8">
        <v>5</v>
      </c>
      <c r="E9" s="9">
        <v>19.5</v>
      </c>
      <c r="F9" s="9">
        <v>27.5</v>
      </c>
      <c r="G9" s="10">
        <v>4</v>
      </c>
      <c r="H9" s="9">
        <v>21</v>
      </c>
    </row>
    <row r="10" spans="1:8" x14ac:dyDescent="0.3">
      <c r="A10" s="26">
        <v>7</v>
      </c>
      <c r="B10" s="26" t="s">
        <v>9</v>
      </c>
      <c r="C10" s="27" t="s">
        <v>88</v>
      </c>
      <c r="D10" s="8">
        <v>5</v>
      </c>
      <c r="E10" s="9">
        <v>18.5</v>
      </c>
      <c r="F10" s="9">
        <v>26.5</v>
      </c>
      <c r="G10" s="10">
        <v>5</v>
      </c>
      <c r="H10" s="9">
        <v>16</v>
      </c>
    </row>
    <row r="11" spans="1:8" x14ac:dyDescent="0.3">
      <c r="A11" s="26">
        <v>8</v>
      </c>
      <c r="B11" s="26" t="s">
        <v>11</v>
      </c>
      <c r="C11" s="27" t="s">
        <v>12</v>
      </c>
      <c r="D11" s="8">
        <v>4.5</v>
      </c>
      <c r="E11" s="9">
        <v>21.5</v>
      </c>
      <c r="F11" s="9">
        <v>30</v>
      </c>
      <c r="G11" s="10">
        <v>4</v>
      </c>
      <c r="H11" s="9">
        <v>20.5</v>
      </c>
    </row>
    <row r="12" spans="1:8" x14ac:dyDescent="0.3">
      <c r="A12" s="26">
        <v>9</v>
      </c>
      <c r="B12" s="26" t="s">
        <v>9</v>
      </c>
      <c r="C12" s="27" t="s">
        <v>90</v>
      </c>
      <c r="D12" s="8">
        <v>4.5</v>
      </c>
      <c r="E12" s="9">
        <v>21</v>
      </c>
      <c r="F12" s="9">
        <v>27</v>
      </c>
      <c r="G12" s="10">
        <v>4</v>
      </c>
      <c r="H12" s="9">
        <v>17</v>
      </c>
    </row>
    <row r="13" spans="1:8" x14ac:dyDescent="0.3">
      <c r="A13" s="26">
        <v>10</v>
      </c>
      <c r="B13" s="26" t="s">
        <v>9</v>
      </c>
      <c r="C13" s="27" t="s">
        <v>118</v>
      </c>
      <c r="D13" s="8">
        <v>4.5</v>
      </c>
      <c r="E13" s="9">
        <v>20.5</v>
      </c>
      <c r="F13" s="9">
        <v>29.5</v>
      </c>
      <c r="G13" s="10">
        <v>4</v>
      </c>
      <c r="H13" s="9">
        <v>17</v>
      </c>
    </row>
    <row r="14" spans="1:8" x14ac:dyDescent="0.3">
      <c r="A14" s="26">
        <v>11</v>
      </c>
      <c r="B14" s="26" t="s">
        <v>19</v>
      </c>
      <c r="C14" s="27" t="s">
        <v>91</v>
      </c>
      <c r="D14" s="8">
        <v>4.5</v>
      </c>
      <c r="E14" s="9">
        <v>20.5</v>
      </c>
      <c r="F14" s="9">
        <v>28</v>
      </c>
      <c r="G14" s="10">
        <v>4</v>
      </c>
      <c r="H14" s="9">
        <v>20</v>
      </c>
    </row>
    <row r="15" spans="1:8" x14ac:dyDescent="0.3">
      <c r="A15" s="26">
        <v>12</v>
      </c>
      <c r="B15" s="26" t="s">
        <v>9</v>
      </c>
      <c r="C15" s="27" t="s">
        <v>115</v>
      </c>
      <c r="D15" s="8">
        <v>4.5</v>
      </c>
      <c r="E15" s="9">
        <v>18</v>
      </c>
      <c r="F15" s="9">
        <v>23</v>
      </c>
      <c r="G15" s="10">
        <v>3</v>
      </c>
      <c r="H15" s="9">
        <v>16</v>
      </c>
    </row>
    <row r="16" spans="1:8" x14ac:dyDescent="0.3">
      <c r="A16" s="26">
        <v>13</v>
      </c>
      <c r="B16" s="26" t="s">
        <v>11</v>
      </c>
      <c r="C16" s="27" t="s">
        <v>18</v>
      </c>
      <c r="D16" s="8">
        <v>4</v>
      </c>
      <c r="E16" s="9">
        <v>21.5</v>
      </c>
      <c r="F16" s="9">
        <v>30.5</v>
      </c>
      <c r="G16" s="10">
        <v>3</v>
      </c>
      <c r="H16" s="9">
        <v>17.5</v>
      </c>
    </row>
    <row r="17" spans="1:8" x14ac:dyDescent="0.3">
      <c r="A17" s="26">
        <v>14</v>
      </c>
      <c r="B17" s="26" t="s">
        <v>19</v>
      </c>
      <c r="C17" s="27" t="s">
        <v>49</v>
      </c>
      <c r="D17" s="8">
        <v>4</v>
      </c>
      <c r="E17" s="9">
        <v>20.5</v>
      </c>
      <c r="F17" s="9">
        <v>28.5</v>
      </c>
      <c r="G17" s="10">
        <v>4</v>
      </c>
      <c r="H17" s="9">
        <v>18</v>
      </c>
    </row>
    <row r="18" spans="1:8" x14ac:dyDescent="0.3">
      <c r="A18" s="26">
        <v>15</v>
      </c>
      <c r="B18" s="26" t="s">
        <v>19</v>
      </c>
      <c r="C18" s="27" t="s">
        <v>38</v>
      </c>
      <c r="D18" s="8">
        <v>4</v>
      </c>
      <c r="E18" s="9">
        <v>19.5</v>
      </c>
      <c r="F18" s="9">
        <v>26</v>
      </c>
      <c r="G18" s="10">
        <v>3</v>
      </c>
      <c r="H18" s="9">
        <v>15.5</v>
      </c>
    </row>
    <row r="19" spans="1:8" x14ac:dyDescent="0.3">
      <c r="A19" s="26">
        <v>16</v>
      </c>
      <c r="B19" s="26" t="s">
        <v>9</v>
      </c>
      <c r="C19" s="27" t="s">
        <v>123</v>
      </c>
      <c r="D19" s="8">
        <v>4</v>
      </c>
      <c r="E19" s="9">
        <v>19</v>
      </c>
      <c r="F19" s="9">
        <v>26</v>
      </c>
      <c r="G19" s="10">
        <v>3</v>
      </c>
      <c r="H19" s="9">
        <v>16</v>
      </c>
    </row>
    <row r="20" spans="1:8" x14ac:dyDescent="0.3">
      <c r="A20" s="26">
        <v>17</v>
      </c>
      <c r="B20" s="26" t="s">
        <v>9</v>
      </c>
      <c r="C20" s="27" t="s">
        <v>27</v>
      </c>
      <c r="D20" s="8">
        <v>4</v>
      </c>
      <c r="E20" s="9">
        <v>18.5</v>
      </c>
      <c r="F20" s="9">
        <v>26.5</v>
      </c>
      <c r="G20" s="10">
        <v>4</v>
      </c>
      <c r="H20" s="9">
        <v>15</v>
      </c>
    </row>
    <row r="21" spans="1:8" x14ac:dyDescent="0.3">
      <c r="A21" s="26">
        <v>18</v>
      </c>
      <c r="B21" s="26" t="s">
        <v>9</v>
      </c>
      <c r="C21" s="27" t="s">
        <v>64</v>
      </c>
      <c r="D21" s="8">
        <v>4</v>
      </c>
      <c r="E21" s="9">
        <v>18</v>
      </c>
      <c r="F21" s="9">
        <v>25.5</v>
      </c>
      <c r="G21" s="10">
        <v>3</v>
      </c>
      <c r="H21" s="9">
        <v>17.5</v>
      </c>
    </row>
    <row r="22" spans="1:8" x14ac:dyDescent="0.3">
      <c r="A22" s="26">
        <v>19</v>
      </c>
      <c r="B22" s="26" t="s">
        <v>19</v>
      </c>
      <c r="C22" s="27" t="s">
        <v>68</v>
      </c>
      <c r="D22" s="8">
        <v>4</v>
      </c>
      <c r="E22" s="9">
        <v>18</v>
      </c>
      <c r="F22" s="9">
        <v>25</v>
      </c>
      <c r="G22" s="10">
        <v>3</v>
      </c>
      <c r="H22" s="9">
        <v>15</v>
      </c>
    </row>
    <row r="23" spans="1:8" x14ac:dyDescent="0.3">
      <c r="A23" s="26">
        <v>20</v>
      </c>
      <c r="B23" s="26" t="s">
        <v>19</v>
      </c>
      <c r="C23" s="27" t="s">
        <v>31</v>
      </c>
      <c r="D23" s="8">
        <v>4</v>
      </c>
      <c r="E23" s="9">
        <v>17.5</v>
      </c>
      <c r="F23" s="9">
        <v>25</v>
      </c>
      <c r="G23" s="10">
        <v>3</v>
      </c>
      <c r="H23" s="9">
        <v>16.5</v>
      </c>
    </row>
    <row r="24" spans="1:8" x14ac:dyDescent="0.3">
      <c r="A24" s="26">
        <v>21</v>
      </c>
      <c r="B24" s="26" t="s">
        <v>9</v>
      </c>
      <c r="C24" s="27" t="s">
        <v>124</v>
      </c>
      <c r="D24" s="8">
        <v>4</v>
      </c>
      <c r="E24" s="9">
        <v>17</v>
      </c>
      <c r="F24" s="9">
        <v>23.5</v>
      </c>
      <c r="G24" s="10">
        <v>3</v>
      </c>
      <c r="H24" s="9">
        <v>15.5</v>
      </c>
    </row>
    <row r="25" spans="1:8" x14ac:dyDescent="0.3">
      <c r="A25" s="26">
        <v>22</v>
      </c>
      <c r="B25" s="26" t="s">
        <v>9</v>
      </c>
      <c r="C25" s="27" t="s">
        <v>63</v>
      </c>
      <c r="D25" s="8">
        <v>4</v>
      </c>
      <c r="E25" s="9">
        <v>16</v>
      </c>
      <c r="F25" s="9">
        <v>22</v>
      </c>
      <c r="G25" s="10">
        <v>3</v>
      </c>
      <c r="H25" s="9">
        <v>13</v>
      </c>
    </row>
    <row r="26" spans="1:8" x14ac:dyDescent="0.3">
      <c r="A26" s="26">
        <v>23</v>
      </c>
      <c r="B26" s="26" t="s">
        <v>19</v>
      </c>
      <c r="C26" s="27" t="s">
        <v>125</v>
      </c>
      <c r="D26" s="8">
        <v>3.5</v>
      </c>
      <c r="E26" s="9">
        <v>20</v>
      </c>
      <c r="F26" s="9">
        <v>28.5</v>
      </c>
      <c r="G26" s="10">
        <v>3</v>
      </c>
      <c r="H26" s="9">
        <v>15.5</v>
      </c>
    </row>
    <row r="27" spans="1:8" x14ac:dyDescent="0.3">
      <c r="A27" s="26">
        <v>24</v>
      </c>
      <c r="B27" s="26" t="s">
        <v>19</v>
      </c>
      <c r="C27" s="27" t="s">
        <v>42</v>
      </c>
      <c r="D27" s="8">
        <v>3.5</v>
      </c>
      <c r="E27" s="9">
        <v>20</v>
      </c>
      <c r="F27" s="9">
        <v>26.5</v>
      </c>
      <c r="G27" s="10">
        <v>3</v>
      </c>
      <c r="H27" s="9">
        <v>15.5</v>
      </c>
    </row>
    <row r="28" spans="1:8" x14ac:dyDescent="0.3">
      <c r="A28" s="26">
        <v>25</v>
      </c>
      <c r="B28" s="26" t="s">
        <v>19</v>
      </c>
      <c r="C28" s="27" t="s">
        <v>26</v>
      </c>
      <c r="D28" s="8">
        <v>3.5</v>
      </c>
      <c r="E28" s="9">
        <v>18</v>
      </c>
      <c r="F28" s="9">
        <v>24</v>
      </c>
      <c r="G28" s="10">
        <v>3</v>
      </c>
      <c r="H28" s="9">
        <v>14</v>
      </c>
    </row>
    <row r="29" spans="1:8" x14ac:dyDescent="0.3">
      <c r="A29" s="26">
        <v>26</v>
      </c>
      <c r="B29" s="26" t="s">
        <v>9</v>
      </c>
      <c r="C29" s="27" t="s">
        <v>13</v>
      </c>
      <c r="D29" s="8">
        <v>3.5</v>
      </c>
      <c r="E29" s="9">
        <v>17.5</v>
      </c>
      <c r="F29" s="9">
        <v>25</v>
      </c>
      <c r="G29" s="10">
        <v>3</v>
      </c>
      <c r="H29" s="9">
        <v>12.5</v>
      </c>
    </row>
    <row r="30" spans="1:8" x14ac:dyDescent="0.3">
      <c r="A30" s="26">
        <v>27</v>
      </c>
      <c r="B30" s="26" t="s">
        <v>9</v>
      </c>
      <c r="C30" s="27" t="s">
        <v>113</v>
      </c>
      <c r="D30" s="8">
        <v>3.5</v>
      </c>
      <c r="E30" s="9">
        <v>14.5</v>
      </c>
      <c r="F30" s="9">
        <v>20.5</v>
      </c>
      <c r="G30" s="10">
        <v>3</v>
      </c>
      <c r="H30" s="9">
        <v>13</v>
      </c>
    </row>
    <row r="31" spans="1:8" x14ac:dyDescent="0.3">
      <c r="A31" s="26">
        <v>28</v>
      </c>
      <c r="B31" s="26" t="s">
        <v>9</v>
      </c>
      <c r="C31" s="27" t="s">
        <v>23</v>
      </c>
      <c r="D31" s="8">
        <v>3</v>
      </c>
      <c r="E31" s="9">
        <v>21</v>
      </c>
      <c r="F31" s="9">
        <v>29</v>
      </c>
      <c r="G31" s="10">
        <v>3</v>
      </c>
      <c r="H31" s="9">
        <v>18</v>
      </c>
    </row>
    <row r="32" spans="1:8" x14ac:dyDescent="0.3">
      <c r="A32" s="26">
        <v>29</v>
      </c>
      <c r="B32" s="26" t="s">
        <v>19</v>
      </c>
      <c r="C32" s="27" t="s">
        <v>48</v>
      </c>
      <c r="D32" s="8">
        <v>3</v>
      </c>
      <c r="E32" s="9">
        <v>17.5</v>
      </c>
      <c r="F32" s="9">
        <v>24</v>
      </c>
      <c r="G32" s="10">
        <v>3</v>
      </c>
      <c r="H32" s="9">
        <v>15</v>
      </c>
    </row>
    <row r="33" spans="1:8" x14ac:dyDescent="0.3">
      <c r="A33" s="26">
        <v>30</v>
      </c>
      <c r="B33" s="26" t="s">
        <v>51</v>
      </c>
      <c r="C33" s="27" t="s">
        <v>80</v>
      </c>
      <c r="D33" s="8">
        <v>3</v>
      </c>
      <c r="E33" s="9">
        <v>17.5</v>
      </c>
      <c r="F33" s="9">
        <v>23.5</v>
      </c>
      <c r="G33" s="10">
        <v>2</v>
      </c>
      <c r="H33" s="9">
        <v>12</v>
      </c>
    </row>
    <row r="34" spans="1:8" x14ac:dyDescent="0.3">
      <c r="A34" s="26">
        <v>31</v>
      </c>
      <c r="B34" s="26" t="s">
        <v>44</v>
      </c>
      <c r="C34" s="27" t="s">
        <v>119</v>
      </c>
      <c r="D34" s="8">
        <v>3</v>
      </c>
      <c r="E34" s="9">
        <v>16.5</v>
      </c>
      <c r="F34" s="9">
        <v>22.5</v>
      </c>
      <c r="G34" s="10">
        <v>3</v>
      </c>
      <c r="H34" s="9">
        <v>12</v>
      </c>
    </row>
    <row r="35" spans="1:8" x14ac:dyDescent="0.3">
      <c r="A35" s="26">
        <v>32</v>
      </c>
      <c r="B35" s="26" t="s">
        <v>19</v>
      </c>
      <c r="C35" s="27" t="s">
        <v>40</v>
      </c>
      <c r="D35" s="8">
        <v>3</v>
      </c>
      <c r="E35" s="9">
        <v>16</v>
      </c>
      <c r="F35" s="9">
        <v>22</v>
      </c>
      <c r="G35" s="10">
        <v>3</v>
      </c>
      <c r="H35" s="9">
        <v>13</v>
      </c>
    </row>
    <row r="36" spans="1:8" x14ac:dyDescent="0.3">
      <c r="A36" s="26">
        <v>33</v>
      </c>
      <c r="B36" s="26" t="s">
        <v>19</v>
      </c>
      <c r="C36" s="27" t="s">
        <v>41</v>
      </c>
      <c r="D36" s="8">
        <v>3</v>
      </c>
      <c r="E36" s="9">
        <v>16</v>
      </c>
      <c r="F36" s="9">
        <v>21.5</v>
      </c>
      <c r="G36" s="10">
        <v>2</v>
      </c>
      <c r="H36" s="9">
        <v>11.5</v>
      </c>
    </row>
    <row r="37" spans="1:8" x14ac:dyDescent="0.3">
      <c r="A37" s="26">
        <v>34</v>
      </c>
      <c r="B37" s="26" t="s">
        <v>19</v>
      </c>
      <c r="C37" s="27" t="s">
        <v>45</v>
      </c>
      <c r="D37" s="8">
        <v>3</v>
      </c>
      <c r="E37" s="9">
        <v>15.5</v>
      </c>
      <c r="F37" s="9">
        <v>20.5</v>
      </c>
      <c r="G37" s="10">
        <v>3</v>
      </c>
      <c r="H37" s="9">
        <v>8</v>
      </c>
    </row>
    <row r="38" spans="1:8" x14ac:dyDescent="0.3">
      <c r="A38" s="26">
        <v>35</v>
      </c>
      <c r="B38" s="26" t="s">
        <v>44</v>
      </c>
      <c r="C38" s="27" t="s">
        <v>93</v>
      </c>
      <c r="D38" s="8">
        <v>3</v>
      </c>
      <c r="E38" s="9">
        <v>15</v>
      </c>
      <c r="F38" s="9">
        <v>20.5</v>
      </c>
      <c r="G38" s="10">
        <v>3</v>
      </c>
      <c r="H38" s="9">
        <v>8</v>
      </c>
    </row>
    <row r="39" spans="1:8" x14ac:dyDescent="0.3">
      <c r="A39" s="26">
        <v>36</v>
      </c>
      <c r="B39" s="26" t="s">
        <v>19</v>
      </c>
      <c r="C39" s="27" t="s">
        <v>126</v>
      </c>
      <c r="D39" s="8">
        <v>3</v>
      </c>
      <c r="E39" s="9">
        <v>15</v>
      </c>
      <c r="F39" s="9">
        <v>20.5</v>
      </c>
      <c r="G39" s="10">
        <v>2</v>
      </c>
      <c r="H39" s="9">
        <v>12</v>
      </c>
    </row>
    <row r="40" spans="1:8" x14ac:dyDescent="0.3">
      <c r="A40" s="26">
        <v>37</v>
      </c>
      <c r="B40" s="26" t="s">
        <v>19</v>
      </c>
      <c r="C40" s="27" t="s">
        <v>97</v>
      </c>
      <c r="D40" s="8">
        <v>3</v>
      </c>
      <c r="E40" s="9">
        <v>14</v>
      </c>
      <c r="F40" s="9">
        <v>18.5</v>
      </c>
      <c r="G40" s="10">
        <v>3</v>
      </c>
      <c r="H40" s="9">
        <v>9</v>
      </c>
    </row>
    <row r="41" spans="1:8" x14ac:dyDescent="0.3">
      <c r="A41" s="26">
        <v>38</v>
      </c>
      <c r="B41" s="26" t="s">
        <v>19</v>
      </c>
      <c r="C41" s="27" t="s">
        <v>121</v>
      </c>
      <c r="D41" s="8">
        <v>3</v>
      </c>
      <c r="E41" s="9">
        <v>13</v>
      </c>
      <c r="F41" s="9">
        <v>17.5</v>
      </c>
      <c r="G41" s="10">
        <v>3</v>
      </c>
      <c r="H41" s="9">
        <v>9</v>
      </c>
    </row>
    <row r="42" spans="1:8" x14ac:dyDescent="0.3">
      <c r="A42" s="26">
        <v>39</v>
      </c>
      <c r="B42" s="26" t="s">
        <v>9</v>
      </c>
      <c r="C42" s="27" t="s">
        <v>86</v>
      </c>
      <c r="D42" s="8">
        <v>2.5</v>
      </c>
      <c r="E42" s="9">
        <v>18.5</v>
      </c>
      <c r="F42" s="9">
        <v>26</v>
      </c>
      <c r="G42" s="10">
        <v>2</v>
      </c>
      <c r="H42" s="9">
        <v>13</v>
      </c>
    </row>
    <row r="43" spans="1:8" x14ac:dyDescent="0.3">
      <c r="A43" s="26">
        <v>40</v>
      </c>
      <c r="B43" s="26" t="s">
        <v>44</v>
      </c>
      <c r="C43" s="27" t="s">
        <v>120</v>
      </c>
      <c r="D43" s="8">
        <v>2.5</v>
      </c>
      <c r="E43" s="9">
        <v>14.5</v>
      </c>
      <c r="F43" s="9">
        <v>20.5</v>
      </c>
      <c r="G43" s="10">
        <v>2</v>
      </c>
      <c r="H43" s="9">
        <v>8</v>
      </c>
    </row>
    <row r="44" spans="1:8" x14ac:dyDescent="0.3">
      <c r="A44" s="26">
        <v>41</v>
      </c>
      <c r="B44" s="26" t="s">
        <v>9</v>
      </c>
      <c r="C44" s="27" t="s">
        <v>47</v>
      </c>
      <c r="D44" s="8">
        <v>2</v>
      </c>
      <c r="E44" s="9">
        <v>19</v>
      </c>
      <c r="F44" s="9">
        <v>28</v>
      </c>
      <c r="G44" s="10">
        <v>2</v>
      </c>
      <c r="H44" s="9">
        <v>13</v>
      </c>
    </row>
    <row r="45" spans="1:8" x14ac:dyDescent="0.3">
      <c r="A45" s="26">
        <v>42</v>
      </c>
      <c r="B45" s="26" t="s">
        <v>51</v>
      </c>
      <c r="C45" s="27" t="s">
        <v>127</v>
      </c>
      <c r="D45" s="8">
        <v>2</v>
      </c>
      <c r="E45" s="9">
        <v>16.5</v>
      </c>
      <c r="F45" s="9">
        <v>22.5</v>
      </c>
      <c r="G45" s="10">
        <v>2</v>
      </c>
      <c r="H45" s="9">
        <v>9</v>
      </c>
    </row>
    <row r="46" spans="1:8" x14ac:dyDescent="0.3">
      <c r="A46" s="26">
        <v>43</v>
      </c>
      <c r="B46" s="26" t="s">
        <v>19</v>
      </c>
      <c r="C46" s="27" t="s">
        <v>98</v>
      </c>
      <c r="D46" s="8">
        <v>2</v>
      </c>
      <c r="E46" s="9">
        <v>14.5</v>
      </c>
      <c r="F46" s="9">
        <v>22.5</v>
      </c>
      <c r="G46" s="10">
        <v>2</v>
      </c>
      <c r="H46" s="9">
        <v>9</v>
      </c>
    </row>
    <row r="47" spans="1:8" x14ac:dyDescent="0.3">
      <c r="A47" s="26">
        <v>44</v>
      </c>
      <c r="B47" s="26" t="s">
        <v>19</v>
      </c>
      <c r="C47" s="27" t="s">
        <v>111</v>
      </c>
      <c r="D47" s="8">
        <v>2</v>
      </c>
      <c r="E47" s="9">
        <v>14.5</v>
      </c>
      <c r="F47" s="9">
        <v>20</v>
      </c>
      <c r="G47" s="10">
        <v>1</v>
      </c>
      <c r="H47" s="9">
        <v>5</v>
      </c>
    </row>
    <row r="48" spans="1:8" x14ac:dyDescent="0.3">
      <c r="A48" s="26">
        <v>45</v>
      </c>
      <c r="B48" s="26" t="s">
        <v>44</v>
      </c>
      <c r="C48" s="27" t="s">
        <v>128</v>
      </c>
      <c r="D48" s="8">
        <v>2</v>
      </c>
      <c r="E48" s="9">
        <v>13.5</v>
      </c>
      <c r="F48" s="9">
        <v>18.5</v>
      </c>
      <c r="G48" s="10">
        <v>2</v>
      </c>
      <c r="H48" s="9">
        <v>8</v>
      </c>
    </row>
    <row r="49" spans="1:8" x14ac:dyDescent="0.3">
      <c r="A49" s="26">
        <v>46</v>
      </c>
      <c r="B49" s="26" t="s">
        <v>44</v>
      </c>
      <c r="C49" s="27" t="s">
        <v>129</v>
      </c>
      <c r="D49" s="8">
        <v>2</v>
      </c>
      <c r="E49" s="9">
        <v>13</v>
      </c>
      <c r="F49" s="9">
        <v>17.5</v>
      </c>
      <c r="G49" s="10">
        <v>2</v>
      </c>
      <c r="H49" s="9">
        <v>8</v>
      </c>
    </row>
    <row r="50" spans="1:8" x14ac:dyDescent="0.3">
      <c r="A50" s="26">
        <v>47</v>
      </c>
      <c r="B50" s="26" t="s">
        <v>19</v>
      </c>
      <c r="C50" s="27" t="s">
        <v>130</v>
      </c>
      <c r="D50" s="8">
        <v>1.5</v>
      </c>
      <c r="E50" s="9">
        <v>16.5</v>
      </c>
      <c r="F50" s="9">
        <v>22.5</v>
      </c>
      <c r="G50" s="10">
        <v>1</v>
      </c>
      <c r="H50" s="9">
        <v>7.5</v>
      </c>
    </row>
    <row r="51" spans="1:8" x14ac:dyDescent="0.3">
      <c r="A51" s="26">
        <v>48</v>
      </c>
      <c r="B51" s="26" t="s">
        <v>44</v>
      </c>
      <c r="C51" s="27" t="s">
        <v>131</v>
      </c>
      <c r="D51" s="8">
        <v>1</v>
      </c>
      <c r="E51" s="9">
        <v>14</v>
      </c>
      <c r="F51" s="9">
        <v>19</v>
      </c>
      <c r="G51" s="10">
        <v>1</v>
      </c>
      <c r="H51" s="9">
        <v>5</v>
      </c>
    </row>
    <row r="52" spans="1:8" x14ac:dyDescent="0.3">
      <c r="A52" s="26">
        <v>49</v>
      </c>
      <c r="B52" s="26" t="s">
        <v>44</v>
      </c>
      <c r="C52" s="27" t="s">
        <v>122</v>
      </c>
      <c r="D52" s="8">
        <v>1</v>
      </c>
      <c r="E52" s="9">
        <v>13</v>
      </c>
      <c r="F52" s="9">
        <v>18.5</v>
      </c>
      <c r="G52" s="10">
        <v>0</v>
      </c>
      <c r="H52" s="9">
        <v>4</v>
      </c>
    </row>
    <row r="53" spans="1:8" x14ac:dyDescent="0.3">
      <c r="A53" s="26">
        <v>50</v>
      </c>
      <c r="B53" s="26" t="s">
        <v>44</v>
      </c>
      <c r="C53" s="27" t="s">
        <v>54</v>
      </c>
      <c r="D53" s="8">
        <v>1</v>
      </c>
      <c r="E53" s="9">
        <v>12.5</v>
      </c>
      <c r="F53" s="9">
        <v>16.5</v>
      </c>
      <c r="G53" s="10">
        <v>1</v>
      </c>
      <c r="H53" s="9">
        <v>1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31"/>
  <sheetViews>
    <sheetView tabSelected="1" zoomScaleNormal="100" workbookViewId="0">
      <pane ySplit="3" topLeftCell="A4" activePane="bottomLeft" state="frozen"/>
      <selection pane="bottomLeft" activeCell="C118" sqref="C118"/>
    </sheetView>
  </sheetViews>
  <sheetFormatPr defaultRowHeight="14.4" x14ac:dyDescent="0.3"/>
  <cols>
    <col min="1" max="1" width="8.88671875" style="11" customWidth="1"/>
    <col min="2" max="2" width="23.88671875" customWidth="1"/>
    <col min="3" max="3" width="5.77734375" style="12" customWidth="1"/>
    <col min="4" max="6" width="5.77734375" style="5" customWidth="1"/>
    <col min="7" max="7" width="7.6640625" style="13" customWidth="1"/>
    <col min="8" max="1025" width="8.5546875" customWidth="1"/>
  </cols>
  <sheetData>
    <row r="1" spans="1:8" x14ac:dyDescent="0.3">
      <c r="A1" s="3" t="s">
        <v>101</v>
      </c>
      <c r="B1" s="3"/>
      <c r="C1" s="3"/>
      <c r="D1" s="3"/>
      <c r="E1" s="3"/>
      <c r="F1" s="3"/>
      <c r="G1" s="3"/>
    </row>
    <row r="2" spans="1:8" x14ac:dyDescent="0.3">
      <c r="A2" s="14"/>
      <c r="B2" s="13"/>
      <c r="C2" s="13"/>
      <c r="D2" s="13"/>
      <c r="E2" s="13"/>
      <c r="F2" s="13"/>
    </row>
    <row r="3" spans="1:8" x14ac:dyDescent="0.3">
      <c r="A3" s="15" t="s">
        <v>1</v>
      </c>
      <c r="B3" s="7" t="s">
        <v>3</v>
      </c>
      <c r="C3" s="9" t="s">
        <v>102</v>
      </c>
      <c r="D3" s="6" t="s">
        <v>103</v>
      </c>
      <c r="E3" s="6" t="s">
        <v>104</v>
      </c>
      <c r="F3" s="6" t="s">
        <v>105</v>
      </c>
      <c r="G3" s="16" t="s">
        <v>106</v>
      </c>
      <c r="H3" s="17" t="s">
        <v>107</v>
      </c>
    </row>
    <row r="4" spans="1:8" x14ac:dyDescent="0.3">
      <c r="A4" s="2" t="s">
        <v>108</v>
      </c>
      <c r="B4" s="2"/>
      <c r="C4" s="2"/>
      <c r="D4" s="2"/>
      <c r="E4" s="2"/>
      <c r="F4" s="2"/>
      <c r="G4" s="2"/>
      <c r="H4" s="2"/>
    </row>
    <row r="5" spans="1:8" x14ac:dyDescent="0.3">
      <c r="A5" s="29">
        <v>1</v>
      </c>
      <c r="B5" s="30" t="s">
        <v>56</v>
      </c>
      <c r="C5" s="31">
        <v>0</v>
      </c>
      <c r="D5" s="31">
        <v>6.5</v>
      </c>
      <c r="E5" s="31">
        <v>6.5</v>
      </c>
      <c r="F5" s="32">
        <v>6</v>
      </c>
      <c r="G5" s="33">
        <f>SUM(C5:F5)-MIN(C5:F5)</f>
        <v>19</v>
      </c>
      <c r="H5" s="34">
        <f>SUM(C5:F5)</f>
        <v>19</v>
      </c>
    </row>
    <row r="6" spans="1:8" x14ac:dyDescent="0.3">
      <c r="A6" s="29">
        <v>2</v>
      </c>
      <c r="B6" s="30" t="s">
        <v>15</v>
      </c>
      <c r="C6" s="34">
        <v>5.5</v>
      </c>
      <c r="D6" s="34">
        <v>5</v>
      </c>
      <c r="E6" s="34">
        <v>6</v>
      </c>
      <c r="F6" s="31">
        <v>5.5</v>
      </c>
      <c r="G6" s="33">
        <f>SUM(C6:F6)-MIN(C6:F6)</f>
        <v>17</v>
      </c>
      <c r="H6" s="34">
        <f>SUM(C6:F6)</f>
        <v>22</v>
      </c>
    </row>
    <row r="7" spans="1:8" x14ac:dyDescent="0.3">
      <c r="A7" s="29">
        <v>3</v>
      </c>
      <c r="B7" s="30" t="s">
        <v>57</v>
      </c>
      <c r="C7" s="31">
        <v>0</v>
      </c>
      <c r="D7" s="34">
        <v>6</v>
      </c>
      <c r="E7" s="31">
        <v>5.5</v>
      </c>
      <c r="F7" s="31">
        <v>5.5</v>
      </c>
      <c r="G7" s="33">
        <f>SUM(C7:F7)-MIN(C7:F7)</f>
        <v>17</v>
      </c>
      <c r="H7" s="34">
        <f>SUM(C7:F7)</f>
        <v>17</v>
      </c>
    </row>
    <row r="8" spans="1:8" x14ac:dyDescent="0.3">
      <c r="A8" s="18">
        <v>4</v>
      </c>
      <c r="B8" s="7" t="s">
        <v>12</v>
      </c>
      <c r="C8" s="9">
        <v>6</v>
      </c>
      <c r="D8" s="17">
        <v>4.5</v>
      </c>
      <c r="E8" s="17">
        <v>0</v>
      </c>
      <c r="F8" s="6">
        <v>4.5</v>
      </c>
      <c r="G8" s="8">
        <f>SUM(C8:F8)-MIN(C8:F8)</f>
        <v>15</v>
      </c>
      <c r="H8" s="9">
        <f>SUM(C8:F8)</f>
        <v>15</v>
      </c>
    </row>
    <row r="9" spans="1:8" x14ac:dyDescent="0.3">
      <c r="A9" s="18">
        <v>5</v>
      </c>
      <c r="B9" s="7" t="s">
        <v>42</v>
      </c>
      <c r="C9" s="9">
        <v>2.5</v>
      </c>
      <c r="D9" s="9">
        <v>4</v>
      </c>
      <c r="E9" s="9">
        <v>4</v>
      </c>
      <c r="F9" s="17">
        <v>3.5</v>
      </c>
      <c r="G9" s="8">
        <f>SUM(C9:F9)-MIN(C9:F9)</f>
        <v>11.5</v>
      </c>
      <c r="H9" s="9">
        <f>SUM(C9:F9)</f>
        <v>14</v>
      </c>
    </row>
    <row r="10" spans="1:8" x14ac:dyDescent="0.3">
      <c r="A10" s="18">
        <v>6</v>
      </c>
      <c r="B10" s="7" t="s">
        <v>31</v>
      </c>
      <c r="C10" s="9">
        <v>3.5</v>
      </c>
      <c r="D10" s="6">
        <v>3.5</v>
      </c>
      <c r="E10" s="6">
        <v>3.5</v>
      </c>
      <c r="F10" s="19">
        <v>4</v>
      </c>
      <c r="G10" s="8">
        <f>SUM(C10:F10)-MIN(C10:F10)</f>
        <v>11</v>
      </c>
      <c r="H10" s="9">
        <f>SUM(C10:F10)</f>
        <v>14.5</v>
      </c>
    </row>
    <row r="11" spans="1:8" x14ac:dyDescent="0.3">
      <c r="A11" s="18">
        <v>7</v>
      </c>
      <c r="B11" s="7" t="s">
        <v>60</v>
      </c>
      <c r="C11" s="17">
        <v>0</v>
      </c>
      <c r="D11" s="9">
        <v>5</v>
      </c>
      <c r="E11" s="17">
        <v>0</v>
      </c>
      <c r="F11" s="21">
        <v>6</v>
      </c>
      <c r="G11" s="8">
        <f>SUM(C11:F11)-MIN(C11:F11)</f>
        <v>11</v>
      </c>
      <c r="H11" s="9">
        <f>SUM(C11:F11)</f>
        <v>11</v>
      </c>
    </row>
    <row r="12" spans="1:8" x14ac:dyDescent="0.3">
      <c r="A12" s="18">
        <v>8</v>
      </c>
      <c r="B12" s="7" t="s">
        <v>27</v>
      </c>
      <c r="C12" s="9">
        <v>4</v>
      </c>
      <c r="D12" s="17">
        <v>2.5</v>
      </c>
      <c r="E12" s="17">
        <v>2.5</v>
      </c>
      <c r="F12" s="19">
        <v>4</v>
      </c>
      <c r="G12" s="8">
        <f>SUM(C12:F12)-MIN(C12:F12)</f>
        <v>10.5</v>
      </c>
      <c r="H12" s="9">
        <f>SUM(C12:F12)</f>
        <v>13</v>
      </c>
    </row>
    <row r="13" spans="1:8" x14ac:dyDescent="0.3">
      <c r="A13" s="18">
        <v>9</v>
      </c>
      <c r="B13" s="7" t="s">
        <v>16</v>
      </c>
      <c r="C13" s="9">
        <v>5</v>
      </c>
      <c r="D13" s="17">
        <v>0</v>
      </c>
      <c r="E13" s="9">
        <v>5</v>
      </c>
      <c r="F13" s="17">
        <v>0</v>
      </c>
      <c r="G13" s="8">
        <f>SUM(C13:F13)-MIN(C13:F13)</f>
        <v>10</v>
      </c>
      <c r="H13" s="9">
        <f>SUM(C13:F13)</f>
        <v>10</v>
      </c>
    </row>
    <row r="14" spans="1:8" x14ac:dyDescent="0.3">
      <c r="A14" s="18">
        <v>10</v>
      </c>
      <c r="B14" s="7" t="s">
        <v>45</v>
      </c>
      <c r="C14" s="9">
        <v>2.5</v>
      </c>
      <c r="D14" s="9">
        <v>3</v>
      </c>
      <c r="E14" s="6">
        <v>3.5</v>
      </c>
      <c r="F14" s="19">
        <v>3</v>
      </c>
      <c r="G14" s="8">
        <f>SUM(C14:F14)-MIN(C14:F14)</f>
        <v>9.5</v>
      </c>
      <c r="H14" s="9">
        <f>SUM(C14:F14)</f>
        <v>12</v>
      </c>
    </row>
    <row r="15" spans="1:8" x14ac:dyDescent="0.3">
      <c r="A15" s="18">
        <v>11</v>
      </c>
      <c r="B15" s="7" t="s">
        <v>69</v>
      </c>
      <c r="C15" s="17">
        <v>0</v>
      </c>
      <c r="D15" s="9">
        <v>4</v>
      </c>
      <c r="E15" s="9">
        <v>5</v>
      </c>
      <c r="F15" s="6">
        <v>0</v>
      </c>
      <c r="G15" s="8">
        <f>SUM(C15:F15)-MIN(C15:F15)</f>
        <v>9</v>
      </c>
      <c r="H15" s="9">
        <f>SUM(C15:F15)</f>
        <v>9</v>
      </c>
    </row>
    <row r="16" spans="1:8" x14ac:dyDescent="0.3">
      <c r="A16" s="18">
        <v>12</v>
      </c>
      <c r="B16" s="7" t="s">
        <v>48</v>
      </c>
      <c r="C16" s="9">
        <v>2</v>
      </c>
      <c r="D16" s="6">
        <v>3.5</v>
      </c>
      <c r="E16" s="6">
        <v>0</v>
      </c>
      <c r="F16" s="19">
        <v>3</v>
      </c>
      <c r="G16" s="8">
        <f>SUM(C16:F16)-MIN(C16:F16)</f>
        <v>8.5</v>
      </c>
      <c r="H16" s="9">
        <f>SUM(C16:F16)</f>
        <v>8.5</v>
      </c>
    </row>
    <row r="17" spans="1:8" x14ac:dyDescent="0.3">
      <c r="A17" s="18">
        <v>13</v>
      </c>
      <c r="B17" s="7" t="s">
        <v>90</v>
      </c>
      <c r="C17" s="17">
        <v>0</v>
      </c>
      <c r="D17" s="6">
        <v>0</v>
      </c>
      <c r="E17" s="9">
        <v>4</v>
      </c>
      <c r="F17" s="17">
        <v>4.5</v>
      </c>
      <c r="G17" s="8">
        <f>SUM(C17:F17)-MIN(C17:F17)</f>
        <v>8.5</v>
      </c>
      <c r="H17" s="9">
        <f>SUM(C17:F17)</f>
        <v>8.5</v>
      </c>
    </row>
    <row r="18" spans="1:8" x14ac:dyDescent="0.3">
      <c r="A18" s="18">
        <v>14</v>
      </c>
      <c r="B18" s="7" t="s">
        <v>64</v>
      </c>
      <c r="C18" s="6">
        <v>0</v>
      </c>
      <c r="D18" s="9">
        <v>4</v>
      </c>
      <c r="E18" s="6">
        <v>0</v>
      </c>
      <c r="F18" s="19">
        <v>4</v>
      </c>
      <c r="G18" s="8">
        <f>SUM(C18:F18)-MIN(C18:F18)</f>
        <v>8</v>
      </c>
      <c r="H18" s="9">
        <f>SUM(C18:F18)</f>
        <v>8</v>
      </c>
    </row>
    <row r="19" spans="1:8" x14ac:dyDescent="0.3">
      <c r="A19" s="18">
        <v>15</v>
      </c>
      <c r="B19" s="7" t="s">
        <v>86</v>
      </c>
      <c r="C19" s="6">
        <v>0</v>
      </c>
      <c r="D19" s="6">
        <v>0</v>
      </c>
      <c r="E19" s="9">
        <v>5</v>
      </c>
      <c r="F19" s="6">
        <v>2.5</v>
      </c>
      <c r="G19" s="8">
        <f>SUM(C19:F19)-MIN(C19:F19)</f>
        <v>7.5</v>
      </c>
      <c r="H19" s="9">
        <f>SUM(C19:F19)</f>
        <v>7.5</v>
      </c>
    </row>
    <row r="20" spans="1:8" x14ac:dyDescent="0.3">
      <c r="A20" s="18">
        <v>16</v>
      </c>
      <c r="B20" s="7" t="s">
        <v>39</v>
      </c>
      <c r="C20" s="9">
        <v>3</v>
      </c>
      <c r="D20" s="6">
        <v>0</v>
      </c>
      <c r="E20" s="9">
        <v>4</v>
      </c>
      <c r="F20" s="6">
        <v>0</v>
      </c>
      <c r="G20" s="8">
        <f>SUM(C20:F20)-MIN(C20:F20)</f>
        <v>7</v>
      </c>
      <c r="H20" s="9">
        <f>SUM(C20:F20)</f>
        <v>7</v>
      </c>
    </row>
    <row r="21" spans="1:8" x14ac:dyDescent="0.3">
      <c r="A21" s="18">
        <v>17</v>
      </c>
      <c r="B21" s="7" t="s">
        <v>93</v>
      </c>
      <c r="C21" s="17">
        <v>0</v>
      </c>
      <c r="D21" s="17">
        <v>0</v>
      </c>
      <c r="E21" s="17">
        <v>3.5</v>
      </c>
      <c r="F21" s="19">
        <v>3</v>
      </c>
      <c r="G21" s="8">
        <f>SUM(C21:F21)-MIN(C21:F21)</f>
        <v>6.5</v>
      </c>
      <c r="H21" s="9">
        <f>SUM(C21:F21)</f>
        <v>6.5</v>
      </c>
    </row>
    <row r="22" spans="1:8" x14ac:dyDescent="0.3">
      <c r="A22" s="18">
        <v>18</v>
      </c>
      <c r="B22" s="7" t="s">
        <v>46</v>
      </c>
      <c r="C22" s="9">
        <v>2.5</v>
      </c>
      <c r="D22" s="17">
        <v>0</v>
      </c>
      <c r="E22" s="6">
        <v>3.5</v>
      </c>
      <c r="F22" s="6">
        <v>0</v>
      </c>
      <c r="G22" s="8">
        <f>SUM(C22:F22)-MIN(C22:F22)</f>
        <v>6</v>
      </c>
      <c r="H22" s="9">
        <f>SUM(C22:F22)</f>
        <v>6</v>
      </c>
    </row>
    <row r="23" spans="1:8" x14ac:dyDescent="0.3">
      <c r="A23" s="18">
        <v>19</v>
      </c>
      <c r="B23" s="7" t="s">
        <v>58</v>
      </c>
      <c r="C23" s="6">
        <v>0</v>
      </c>
      <c r="D23" s="17">
        <v>5.5</v>
      </c>
      <c r="E23" s="6">
        <v>0</v>
      </c>
      <c r="F23" s="6">
        <v>0</v>
      </c>
      <c r="G23" s="8">
        <f>SUM(C23:F23)-MIN(C23:F23)</f>
        <v>5.5</v>
      </c>
      <c r="H23" s="9">
        <f>SUM(C23:F23)</f>
        <v>5.5</v>
      </c>
    </row>
    <row r="24" spans="1:8" x14ac:dyDescent="0.3">
      <c r="A24" s="18">
        <v>20</v>
      </c>
      <c r="B24" s="7" t="s">
        <v>116</v>
      </c>
      <c r="C24" s="6">
        <v>0</v>
      </c>
      <c r="D24" s="17">
        <v>0</v>
      </c>
      <c r="E24" s="6">
        <v>0</v>
      </c>
      <c r="F24" s="17">
        <v>5.5</v>
      </c>
      <c r="G24" s="8">
        <f>SUM(C24:F24)-MIN(C24:F24)</f>
        <v>5.5</v>
      </c>
      <c r="H24" s="9">
        <f>SUM(C24:F24)</f>
        <v>5.5</v>
      </c>
    </row>
    <row r="25" spans="1:8" x14ac:dyDescent="0.3">
      <c r="A25" s="18">
        <v>21</v>
      </c>
      <c r="B25" s="7" t="s">
        <v>87</v>
      </c>
      <c r="C25" s="6">
        <v>0</v>
      </c>
      <c r="D25" s="17">
        <v>0</v>
      </c>
      <c r="E25" s="9">
        <v>5</v>
      </c>
      <c r="F25" s="6">
        <v>0</v>
      </c>
      <c r="G25" s="8">
        <f>SUM(C25:F25)-MIN(C25:F25)</f>
        <v>5</v>
      </c>
      <c r="H25" s="9">
        <f>SUM(C25:F25)</f>
        <v>5</v>
      </c>
    </row>
    <row r="26" spans="1:8" x14ac:dyDescent="0.3">
      <c r="A26" s="18">
        <v>22</v>
      </c>
      <c r="B26" s="7" t="s">
        <v>50</v>
      </c>
      <c r="C26" s="9">
        <v>1.5</v>
      </c>
      <c r="D26" s="9">
        <v>2.5</v>
      </c>
      <c r="E26" s="9">
        <v>1</v>
      </c>
      <c r="F26" s="6">
        <v>0</v>
      </c>
      <c r="G26" s="8">
        <f>SUM(C26:F26)-MIN(C26:F26)</f>
        <v>5</v>
      </c>
      <c r="H26" s="9">
        <f>SUM(C26:F26)</f>
        <v>5</v>
      </c>
    </row>
    <row r="27" spans="1:8" x14ac:dyDescent="0.3">
      <c r="A27" s="18">
        <v>23</v>
      </c>
      <c r="B27" s="7" t="s">
        <v>61</v>
      </c>
      <c r="C27" s="17">
        <v>0</v>
      </c>
      <c r="D27" s="9">
        <v>5</v>
      </c>
      <c r="E27" s="6">
        <v>0</v>
      </c>
      <c r="F27" s="6">
        <v>0</v>
      </c>
      <c r="G27" s="8">
        <f>SUM(C27:F27)-MIN(C27:F27)</f>
        <v>5</v>
      </c>
      <c r="H27" s="9">
        <f>SUM(C27:F27)</f>
        <v>5</v>
      </c>
    </row>
    <row r="28" spans="1:8" x14ac:dyDescent="0.3">
      <c r="A28" s="18">
        <v>24</v>
      </c>
      <c r="B28" s="7" t="s">
        <v>59</v>
      </c>
      <c r="C28" s="6">
        <v>0</v>
      </c>
      <c r="D28" s="9">
        <v>5</v>
      </c>
      <c r="E28" s="6">
        <v>0</v>
      </c>
      <c r="F28" s="17">
        <v>0</v>
      </c>
      <c r="G28" s="8">
        <f>SUM(C28:F28)-MIN(C28:F28)</f>
        <v>5</v>
      </c>
      <c r="H28" s="9">
        <f>SUM(C28:F28)</f>
        <v>5</v>
      </c>
    </row>
    <row r="29" spans="1:8" x14ac:dyDescent="0.3">
      <c r="A29" s="18">
        <v>25</v>
      </c>
      <c r="B29" s="7" t="s">
        <v>80</v>
      </c>
      <c r="C29" s="6">
        <v>0</v>
      </c>
      <c r="D29" s="9">
        <v>2</v>
      </c>
      <c r="E29" s="6">
        <v>0</v>
      </c>
      <c r="F29" s="19">
        <v>3</v>
      </c>
      <c r="G29" s="8">
        <f>SUM(C29:F29)-MIN(C29:F29)</f>
        <v>5</v>
      </c>
      <c r="H29" s="9">
        <f>SUM(C29:F29)</f>
        <v>5</v>
      </c>
    </row>
    <row r="30" spans="1:8" x14ac:dyDescent="0.3">
      <c r="A30" s="18">
        <v>26</v>
      </c>
      <c r="B30" s="7" t="s">
        <v>117</v>
      </c>
      <c r="C30" s="17">
        <v>0</v>
      </c>
      <c r="D30" s="6">
        <v>0</v>
      </c>
      <c r="E30" s="6">
        <v>0</v>
      </c>
      <c r="F30" s="19">
        <v>5</v>
      </c>
      <c r="G30" s="8">
        <f>SUM(C30:F30)-MIN(C30:F30)</f>
        <v>5</v>
      </c>
      <c r="H30" s="9">
        <f>SUM(C30:F30)</f>
        <v>5</v>
      </c>
    </row>
    <row r="31" spans="1:8" x14ac:dyDescent="0.3">
      <c r="A31" s="18">
        <v>27</v>
      </c>
      <c r="B31" s="7" t="s">
        <v>79</v>
      </c>
      <c r="C31" s="6">
        <v>0</v>
      </c>
      <c r="D31" s="9">
        <v>2</v>
      </c>
      <c r="E31" s="6">
        <v>2.5</v>
      </c>
      <c r="F31" s="6">
        <v>0</v>
      </c>
      <c r="G31" s="8">
        <f>SUM(C31:F31)-MIN(C31:F31)</f>
        <v>4.5</v>
      </c>
      <c r="H31" s="9">
        <f>SUM(C31:F31)</f>
        <v>4.5</v>
      </c>
    </row>
    <row r="32" spans="1:8" x14ac:dyDescent="0.3">
      <c r="A32" s="18">
        <v>28</v>
      </c>
      <c r="B32" s="7" t="s">
        <v>118</v>
      </c>
      <c r="C32" s="6">
        <v>0</v>
      </c>
      <c r="D32" s="17">
        <v>0</v>
      </c>
      <c r="E32" s="6">
        <v>0</v>
      </c>
      <c r="F32" s="19">
        <v>4.5</v>
      </c>
      <c r="G32" s="8">
        <f>SUM(C32:F32)-MIN(C32:F32)</f>
        <v>4.5</v>
      </c>
      <c r="H32" s="9">
        <f>SUM(C32:F32)</f>
        <v>4.5</v>
      </c>
    </row>
    <row r="33" spans="1:8" x14ac:dyDescent="0.3">
      <c r="A33" s="18">
        <v>29</v>
      </c>
      <c r="B33" s="7" t="s">
        <v>119</v>
      </c>
      <c r="C33" s="6">
        <v>0</v>
      </c>
      <c r="D33" s="6">
        <v>0</v>
      </c>
      <c r="E33" s="17">
        <v>0</v>
      </c>
      <c r="F33" s="19">
        <v>4.5</v>
      </c>
      <c r="G33" s="8">
        <f>SUM(C33:F33)-MIN(C33:F33)</f>
        <v>4.5</v>
      </c>
      <c r="H33" s="9">
        <f>SUM(C33:F33)</f>
        <v>4.5</v>
      </c>
    </row>
    <row r="34" spans="1:8" x14ac:dyDescent="0.3">
      <c r="A34" s="18">
        <v>30</v>
      </c>
      <c r="B34" s="7" t="s">
        <v>22</v>
      </c>
      <c r="C34" s="9">
        <v>4</v>
      </c>
      <c r="D34" s="6">
        <v>0</v>
      </c>
      <c r="E34" s="6">
        <v>0</v>
      </c>
      <c r="F34" s="6">
        <v>0</v>
      </c>
      <c r="G34" s="8">
        <f>SUM(C34:F34)-MIN(C34:F34)</f>
        <v>4</v>
      </c>
      <c r="H34" s="9">
        <f>SUM(C34:F34)</f>
        <v>4</v>
      </c>
    </row>
    <row r="35" spans="1:8" x14ac:dyDescent="0.3">
      <c r="A35" s="18">
        <v>31</v>
      </c>
      <c r="B35" s="7" t="s">
        <v>67</v>
      </c>
      <c r="C35" s="6">
        <v>0</v>
      </c>
      <c r="D35" s="9">
        <v>4</v>
      </c>
      <c r="E35" s="6">
        <v>0</v>
      </c>
      <c r="F35" s="6">
        <v>0</v>
      </c>
      <c r="G35" s="8">
        <f>SUM(C35:F35)-MIN(C35:F35)</f>
        <v>4</v>
      </c>
      <c r="H35" s="9">
        <f>SUM(C35:F35)</f>
        <v>4</v>
      </c>
    </row>
    <row r="36" spans="1:8" x14ac:dyDescent="0.3">
      <c r="A36" s="18">
        <v>32</v>
      </c>
      <c r="B36" s="22" t="s">
        <v>29</v>
      </c>
      <c r="C36" s="9">
        <v>3.5</v>
      </c>
      <c r="D36" s="17">
        <v>0</v>
      </c>
      <c r="E36" s="17">
        <v>0</v>
      </c>
      <c r="F36" s="23">
        <v>0</v>
      </c>
      <c r="G36" s="8">
        <f>SUM(C36:F36)-MIN(C36:F36)</f>
        <v>3.5</v>
      </c>
      <c r="H36" s="9">
        <f>SUM(C36:F36)</f>
        <v>3.5</v>
      </c>
    </row>
    <row r="37" spans="1:8" x14ac:dyDescent="0.3">
      <c r="A37" s="18">
        <v>33</v>
      </c>
      <c r="B37" s="7" t="s">
        <v>120</v>
      </c>
      <c r="C37" s="17">
        <v>0</v>
      </c>
      <c r="D37" s="17">
        <v>0</v>
      </c>
      <c r="E37" s="17">
        <v>0</v>
      </c>
      <c r="F37" s="19">
        <v>2.5</v>
      </c>
      <c r="G37" s="8">
        <f>SUM(C37:F37)-MIN(C37:F37)</f>
        <v>2.5</v>
      </c>
      <c r="H37" s="9">
        <f>SUM(C37:F37)</f>
        <v>2.5</v>
      </c>
    </row>
    <row r="38" spans="1:8" x14ac:dyDescent="0.3">
      <c r="A38" s="18">
        <v>34</v>
      </c>
      <c r="B38" s="22" t="s">
        <v>75</v>
      </c>
      <c r="C38" s="17">
        <v>0</v>
      </c>
      <c r="D38" s="9">
        <v>2</v>
      </c>
      <c r="E38" s="17">
        <v>0</v>
      </c>
      <c r="F38" s="23">
        <v>0</v>
      </c>
      <c r="G38" s="8">
        <f>SUM(C38:F38)-MIN(C38:F38)</f>
        <v>2</v>
      </c>
      <c r="H38" s="9">
        <f>SUM(C38:F38)</f>
        <v>2</v>
      </c>
    </row>
    <row r="39" spans="1:8" x14ac:dyDescent="0.3">
      <c r="A39" s="18">
        <v>35</v>
      </c>
      <c r="B39" s="22" t="s">
        <v>111</v>
      </c>
      <c r="C39" s="10">
        <v>0</v>
      </c>
      <c r="D39" s="10">
        <v>0</v>
      </c>
      <c r="E39" s="10">
        <v>0</v>
      </c>
      <c r="F39" s="25">
        <v>2</v>
      </c>
      <c r="G39" s="8">
        <f>SUM(C39:F39)-MIN(C39:F39)</f>
        <v>2</v>
      </c>
      <c r="H39" s="9">
        <f>SUM(C39:F39)</f>
        <v>2</v>
      </c>
    </row>
    <row r="40" spans="1:8" x14ac:dyDescent="0.3">
      <c r="A40" s="18">
        <v>36</v>
      </c>
      <c r="B40" s="22" t="s">
        <v>99</v>
      </c>
      <c r="C40" s="17">
        <v>0</v>
      </c>
      <c r="D40" s="17">
        <v>0</v>
      </c>
      <c r="E40" s="24">
        <v>1.5</v>
      </c>
      <c r="F40" s="23">
        <v>0</v>
      </c>
      <c r="G40" s="8">
        <f>SUM(C40:F40)-MIN(C40:F40)</f>
        <v>1.5</v>
      </c>
      <c r="H40" s="9">
        <f>SUM(C40:F40)</f>
        <v>1.5</v>
      </c>
    </row>
    <row r="41" spans="1:8" x14ac:dyDescent="0.3">
      <c r="A41" s="18">
        <v>37</v>
      </c>
      <c r="B41" s="22" t="s">
        <v>52</v>
      </c>
      <c r="C41" s="9">
        <v>1.5</v>
      </c>
      <c r="D41" s="17">
        <v>0</v>
      </c>
      <c r="E41" s="17">
        <v>0</v>
      </c>
      <c r="F41" s="23">
        <v>0</v>
      </c>
      <c r="G41" s="8">
        <f>SUM(C41:F41)-MIN(C41:F41)</f>
        <v>1.5</v>
      </c>
      <c r="H41" s="9">
        <f>SUM(C41:F41)</f>
        <v>1.5</v>
      </c>
    </row>
    <row r="42" spans="1:8" x14ac:dyDescent="0.3">
      <c r="A42" s="18">
        <v>38</v>
      </c>
      <c r="B42" s="7" t="s">
        <v>81</v>
      </c>
      <c r="C42" s="17">
        <v>0</v>
      </c>
      <c r="D42" s="9">
        <v>1</v>
      </c>
      <c r="E42" s="17">
        <v>0</v>
      </c>
      <c r="F42" s="17">
        <v>0</v>
      </c>
      <c r="G42" s="8">
        <f>SUM(C42:F42)-MIN(C42:F42)</f>
        <v>1</v>
      </c>
      <c r="H42" s="9">
        <f>SUM(C42:F42)</f>
        <v>1</v>
      </c>
    </row>
    <row r="43" spans="1:8" x14ac:dyDescent="0.3">
      <c r="A43" s="1" t="s">
        <v>109</v>
      </c>
      <c r="B43" s="1"/>
      <c r="C43" s="1"/>
      <c r="D43" s="1"/>
      <c r="E43" s="1"/>
      <c r="F43" s="1"/>
      <c r="G43" s="1"/>
      <c r="H43" s="1"/>
    </row>
    <row r="44" spans="1:8" x14ac:dyDescent="0.3">
      <c r="A44" s="29">
        <v>1</v>
      </c>
      <c r="B44" s="30" t="s">
        <v>18</v>
      </c>
      <c r="C44" s="34">
        <v>4</v>
      </c>
      <c r="D44" s="34">
        <v>5</v>
      </c>
      <c r="E44" s="34">
        <v>5</v>
      </c>
      <c r="F44" s="32">
        <v>4</v>
      </c>
      <c r="G44" s="33">
        <f>SUM(C44:F44)-MIN(C44:F44)</f>
        <v>14</v>
      </c>
      <c r="H44" s="34">
        <f>SUM(C44:F44)</f>
        <v>18</v>
      </c>
    </row>
    <row r="45" spans="1:8" x14ac:dyDescent="0.3">
      <c r="A45" s="29">
        <v>2</v>
      </c>
      <c r="B45" s="30" t="s">
        <v>23</v>
      </c>
      <c r="C45" s="34">
        <v>4</v>
      </c>
      <c r="D45" s="34">
        <v>4</v>
      </c>
      <c r="E45" s="31">
        <v>4.5</v>
      </c>
      <c r="F45" s="32">
        <v>3</v>
      </c>
      <c r="G45" s="33">
        <f>SUM(C45:F45)-MIN(C45:F45)</f>
        <v>12.5</v>
      </c>
      <c r="H45" s="34">
        <f>SUM(C45:F45)</f>
        <v>15.5</v>
      </c>
    </row>
    <row r="46" spans="1:8" x14ac:dyDescent="0.3">
      <c r="A46" s="29">
        <v>3</v>
      </c>
      <c r="B46" s="30" t="s">
        <v>63</v>
      </c>
      <c r="C46" s="35">
        <v>0</v>
      </c>
      <c r="D46" s="34">
        <v>4</v>
      </c>
      <c r="E46" s="34">
        <v>4</v>
      </c>
      <c r="F46" s="32">
        <v>4</v>
      </c>
      <c r="G46" s="33">
        <f>SUM(C46:F46)-MIN(C46:F46)</f>
        <v>12</v>
      </c>
      <c r="H46" s="34">
        <f>SUM(C46:F46)</f>
        <v>12</v>
      </c>
    </row>
    <row r="47" spans="1:8" x14ac:dyDescent="0.3">
      <c r="A47" s="18">
        <v>4</v>
      </c>
      <c r="B47" s="7" t="s">
        <v>38</v>
      </c>
      <c r="C47" s="9">
        <v>3</v>
      </c>
      <c r="D47" s="6">
        <v>0</v>
      </c>
      <c r="E47" s="6">
        <v>4.5</v>
      </c>
      <c r="F47" s="19">
        <v>4</v>
      </c>
      <c r="G47" s="8">
        <f>SUM(C47:F47)-MIN(C47:F47)</f>
        <v>11.5</v>
      </c>
      <c r="H47" s="9">
        <f>SUM(C47:F47)</f>
        <v>11.5</v>
      </c>
    </row>
    <row r="48" spans="1:8" x14ac:dyDescent="0.3">
      <c r="A48" s="18">
        <v>5</v>
      </c>
      <c r="B48" s="7" t="s">
        <v>88</v>
      </c>
      <c r="C48" s="17">
        <v>0</v>
      </c>
      <c r="D48" s="6">
        <v>0</v>
      </c>
      <c r="E48" s="9">
        <v>4.5</v>
      </c>
      <c r="F48" s="19">
        <v>5</v>
      </c>
      <c r="G48" s="8">
        <f>SUM(C48:F48)-MIN(C48:F48)</f>
        <v>9.5</v>
      </c>
      <c r="H48" s="9">
        <f>SUM(C48:F48)</f>
        <v>9.5</v>
      </c>
    </row>
    <row r="49" spans="1:8" x14ac:dyDescent="0.3">
      <c r="A49" s="18">
        <v>6</v>
      </c>
      <c r="B49" s="7" t="s">
        <v>47</v>
      </c>
      <c r="C49" s="9">
        <v>2</v>
      </c>
      <c r="D49" s="6">
        <v>0</v>
      </c>
      <c r="E49" s="9">
        <v>5</v>
      </c>
      <c r="F49" s="19">
        <v>2</v>
      </c>
      <c r="G49" s="8">
        <f>SUM(C49:F49)-MIN(C49:F49)</f>
        <v>9</v>
      </c>
      <c r="H49" s="9">
        <f>SUM(C49:F49)</f>
        <v>9</v>
      </c>
    </row>
    <row r="50" spans="1:8" x14ac:dyDescent="0.3">
      <c r="A50" s="18">
        <v>7</v>
      </c>
      <c r="B50" s="7" t="s">
        <v>73</v>
      </c>
      <c r="C50" s="10">
        <v>0</v>
      </c>
      <c r="D50" s="6">
        <v>2.5</v>
      </c>
      <c r="E50" s="9">
        <v>3</v>
      </c>
      <c r="F50" s="17">
        <v>0</v>
      </c>
      <c r="G50" s="8">
        <f>SUM(C50:F50)-MIN(C50:F50)</f>
        <v>5.5</v>
      </c>
      <c r="H50" s="9">
        <f>SUM(C50:F50)</f>
        <v>5.5</v>
      </c>
    </row>
    <row r="51" spans="1:8" x14ac:dyDescent="0.3">
      <c r="A51" s="18">
        <v>8</v>
      </c>
      <c r="B51" s="7" t="s">
        <v>89</v>
      </c>
      <c r="C51" s="6">
        <v>0</v>
      </c>
      <c r="D51" s="6">
        <v>0</v>
      </c>
      <c r="E51" s="9">
        <v>4</v>
      </c>
      <c r="F51" s="6">
        <v>0</v>
      </c>
      <c r="G51" s="8">
        <f>SUM(C51:F51)-MIN(C51:F51)</f>
        <v>4</v>
      </c>
      <c r="H51" s="9">
        <f>SUM(C51:F51)</f>
        <v>4</v>
      </c>
    </row>
    <row r="52" spans="1:8" x14ac:dyDescent="0.3">
      <c r="A52" s="18">
        <v>9</v>
      </c>
      <c r="B52" s="7" t="s">
        <v>34</v>
      </c>
      <c r="C52" s="9">
        <v>3</v>
      </c>
      <c r="D52" s="6">
        <v>0</v>
      </c>
      <c r="E52" s="6">
        <v>0</v>
      </c>
      <c r="F52" s="6">
        <v>0</v>
      </c>
      <c r="G52" s="8">
        <f>SUM(C52:F52)-MIN(C52:F52)</f>
        <v>3</v>
      </c>
      <c r="H52" s="9">
        <f>SUM(C52:F52)</f>
        <v>3</v>
      </c>
    </row>
    <row r="53" spans="1:8" x14ac:dyDescent="0.3">
      <c r="A53" s="1" t="s">
        <v>110</v>
      </c>
      <c r="B53" s="1"/>
      <c r="C53" s="1"/>
      <c r="D53" s="1"/>
      <c r="E53" s="1"/>
      <c r="F53" s="1"/>
      <c r="G53" s="1"/>
      <c r="H53" s="1"/>
    </row>
    <row r="54" spans="1:8" x14ac:dyDescent="0.3">
      <c r="A54" s="29">
        <v>1</v>
      </c>
      <c r="B54" s="30" t="s">
        <v>57</v>
      </c>
      <c r="C54" s="35">
        <v>0</v>
      </c>
      <c r="D54" s="34">
        <v>6</v>
      </c>
      <c r="E54" s="31">
        <v>5.5</v>
      </c>
      <c r="F54" s="31">
        <v>5.5</v>
      </c>
      <c r="G54" s="33">
        <f>SUM(C54:F54)-MIN(C54:F54)</f>
        <v>17</v>
      </c>
      <c r="H54" s="34">
        <f>SUM(C54:F54)</f>
        <v>17</v>
      </c>
    </row>
    <row r="55" spans="1:8" x14ac:dyDescent="0.3">
      <c r="A55" s="29">
        <v>2</v>
      </c>
      <c r="B55" s="30" t="s">
        <v>12</v>
      </c>
      <c r="C55" s="34">
        <v>6</v>
      </c>
      <c r="D55" s="31">
        <v>4.5</v>
      </c>
      <c r="E55" s="35">
        <v>0</v>
      </c>
      <c r="F55" s="31">
        <v>4.5</v>
      </c>
      <c r="G55" s="33">
        <f>SUM(C55:F55)-MIN(C55:F55)</f>
        <v>15</v>
      </c>
      <c r="H55" s="34">
        <f>SUM(C55:F55)</f>
        <v>15</v>
      </c>
    </row>
    <row r="56" spans="1:8" x14ac:dyDescent="0.3">
      <c r="A56" s="29">
        <v>3</v>
      </c>
      <c r="B56" s="30" t="s">
        <v>66</v>
      </c>
      <c r="C56" s="35">
        <v>0</v>
      </c>
      <c r="D56" s="34">
        <v>4</v>
      </c>
      <c r="E56" s="34">
        <v>4</v>
      </c>
      <c r="F56" s="31">
        <v>0</v>
      </c>
      <c r="G56" s="33">
        <f>SUM(C56:F56)-MIN(C56:F56)</f>
        <v>8</v>
      </c>
      <c r="H56" s="34">
        <f>SUM(C56:F56)</f>
        <v>8</v>
      </c>
    </row>
    <row r="57" spans="1:8" x14ac:dyDescent="0.3">
      <c r="A57" s="18">
        <v>4</v>
      </c>
      <c r="B57" s="7" t="s">
        <v>97</v>
      </c>
      <c r="C57" s="10">
        <v>0</v>
      </c>
      <c r="D57" s="10">
        <v>0</v>
      </c>
      <c r="E57" s="9">
        <v>3</v>
      </c>
      <c r="F57" s="19">
        <v>3</v>
      </c>
      <c r="G57" s="8">
        <f>SUM(C57:F57)-MIN(C57:F57)</f>
        <v>6</v>
      </c>
      <c r="H57" s="9">
        <f>SUM(C57:F57)</f>
        <v>6</v>
      </c>
    </row>
    <row r="58" spans="1:8" x14ac:dyDescent="0.3">
      <c r="A58" s="18">
        <v>5</v>
      </c>
      <c r="B58" s="7" t="s">
        <v>50</v>
      </c>
      <c r="C58" s="9">
        <v>1.5</v>
      </c>
      <c r="D58" s="17">
        <v>2.5</v>
      </c>
      <c r="E58" s="9">
        <v>1</v>
      </c>
      <c r="F58" s="6">
        <v>0</v>
      </c>
      <c r="G58" s="8">
        <f>SUM(C58:F58)-MIN(C58:F58)</f>
        <v>5</v>
      </c>
      <c r="H58" s="9">
        <f>SUM(C58:F58)</f>
        <v>5</v>
      </c>
    </row>
    <row r="59" spans="1:8" x14ac:dyDescent="0.3">
      <c r="A59" s="18">
        <v>6</v>
      </c>
      <c r="B59" s="7" t="s">
        <v>61</v>
      </c>
      <c r="C59" s="10">
        <v>0</v>
      </c>
      <c r="D59" s="9">
        <v>5</v>
      </c>
      <c r="E59" s="10">
        <v>0</v>
      </c>
      <c r="F59" s="6">
        <v>0</v>
      </c>
      <c r="G59" s="8">
        <f>SUM(C59:F59)-MIN(C59:F59)</f>
        <v>5</v>
      </c>
      <c r="H59" s="9">
        <f>SUM(C59:F59)</f>
        <v>5</v>
      </c>
    </row>
    <row r="60" spans="1:8" x14ac:dyDescent="0.3">
      <c r="A60" s="18">
        <v>7</v>
      </c>
      <c r="B60" s="7" t="s">
        <v>79</v>
      </c>
      <c r="C60" s="10">
        <v>0</v>
      </c>
      <c r="D60" s="9">
        <v>2</v>
      </c>
      <c r="E60" s="17">
        <v>2.5</v>
      </c>
      <c r="F60" s="6">
        <v>0</v>
      </c>
      <c r="G60" s="8">
        <f>SUM(C60:F60)-MIN(C60:F60)</f>
        <v>4.5</v>
      </c>
      <c r="H60" s="9">
        <f>SUM(C60:F60)</f>
        <v>4.5</v>
      </c>
    </row>
    <row r="61" spans="1:8" x14ac:dyDescent="0.3">
      <c r="A61" s="18">
        <v>8</v>
      </c>
      <c r="B61" s="7" t="s">
        <v>77</v>
      </c>
      <c r="C61" s="10">
        <v>0</v>
      </c>
      <c r="D61" s="9">
        <v>2</v>
      </c>
      <c r="E61" s="9">
        <v>2</v>
      </c>
      <c r="F61" s="6">
        <v>0</v>
      </c>
      <c r="G61" s="8">
        <f>SUM(C61:F61)-MIN(C61:F61)</f>
        <v>4</v>
      </c>
      <c r="H61" s="9">
        <f>SUM(C61:F61)</f>
        <v>4</v>
      </c>
    </row>
    <row r="62" spans="1:8" x14ac:dyDescent="0.3">
      <c r="A62" s="18">
        <v>9</v>
      </c>
      <c r="B62" s="7" t="s">
        <v>24</v>
      </c>
      <c r="C62" s="9">
        <v>4</v>
      </c>
      <c r="D62" s="17">
        <v>0</v>
      </c>
      <c r="E62" s="10">
        <v>0</v>
      </c>
      <c r="F62" s="17"/>
      <c r="G62" s="8">
        <f>SUM(C62:F62)-MIN(C62:F62)</f>
        <v>4</v>
      </c>
      <c r="H62" s="9">
        <f>SUM(C62:F62)</f>
        <v>4</v>
      </c>
    </row>
    <row r="63" spans="1:8" x14ac:dyDescent="0.3">
      <c r="A63" s="18">
        <v>10</v>
      </c>
      <c r="B63" s="7" t="s">
        <v>37</v>
      </c>
      <c r="C63" s="9">
        <v>3</v>
      </c>
      <c r="D63" s="6">
        <v>0</v>
      </c>
      <c r="E63" s="10">
        <v>0</v>
      </c>
      <c r="F63" s="6">
        <v>0</v>
      </c>
      <c r="G63" s="8">
        <f>SUM(C63:F63)-MIN(C63:F63)</f>
        <v>3</v>
      </c>
      <c r="H63" s="9">
        <f>SUM(C63:F63)</f>
        <v>3</v>
      </c>
    </row>
    <row r="64" spans="1:8" x14ac:dyDescent="0.3">
      <c r="A64" s="18">
        <v>11</v>
      </c>
      <c r="B64" s="7" t="s">
        <v>121</v>
      </c>
      <c r="C64" s="10">
        <v>0</v>
      </c>
      <c r="D64" s="10">
        <v>0</v>
      </c>
      <c r="E64" s="10">
        <v>0</v>
      </c>
      <c r="F64" s="19">
        <v>3</v>
      </c>
      <c r="G64" s="8">
        <f>SUM(C64:F64)-MIN(C64:F64)</f>
        <v>3</v>
      </c>
      <c r="H64" s="9">
        <f>SUM(C64:F64)</f>
        <v>3</v>
      </c>
    </row>
    <row r="65" spans="1:8" x14ac:dyDescent="0.3">
      <c r="A65" s="18">
        <v>12</v>
      </c>
      <c r="B65" s="7" t="s">
        <v>43</v>
      </c>
      <c r="C65" s="9">
        <v>2.5</v>
      </c>
      <c r="D65" s="17">
        <v>0</v>
      </c>
      <c r="E65" s="10">
        <v>0</v>
      </c>
      <c r="F65" s="6">
        <v>0</v>
      </c>
      <c r="G65" s="8">
        <f>SUM(C65:F65)-MIN(C65:F65)</f>
        <v>2.5</v>
      </c>
      <c r="H65" s="9">
        <f>SUM(C65:F65)</f>
        <v>2.5</v>
      </c>
    </row>
    <row r="66" spans="1:8" x14ac:dyDescent="0.3">
      <c r="A66" s="18">
        <v>13</v>
      </c>
      <c r="B66" s="7" t="s">
        <v>111</v>
      </c>
      <c r="C66" s="10">
        <v>0</v>
      </c>
      <c r="D66" s="10">
        <v>0</v>
      </c>
      <c r="E66" s="10">
        <v>0</v>
      </c>
      <c r="F66" s="19">
        <v>2</v>
      </c>
      <c r="G66" s="8">
        <f>SUM(C66:F66)-MIN(C66:F66)</f>
        <v>2</v>
      </c>
      <c r="H66" s="9">
        <f>SUM(C66:F66)</f>
        <v>2</v>
      </c>
    </row>
    <row r="67" spans="1:8" x14ac:dyDescent="0.3">
      <c r="A67" s="18">
        <v>14</v>
      </c>
      <c r="B67" s="7" t="s">
        <v>82</v>
      </c>
      <c r="C67" s="10">
        <v>0</v>
      </c>
      <c r="D67" s="9">
        <v>1</v>
      </c>
      <c r="E67" s="10">
        <v>0</v>
      </c>
      <c r="F67" s="17">
        <v>0</v>
      </c>
      <c r="G67" s="8">
        <f>SUM(C67:F67)-MIN(C67:F67)</f>
        <v>1</v>
      </c>
      <c r="H67" s="9">
        <f>SUM(C67:F67)</f>
        <v>1</v>
      </c>
    </row>
    <row r="68" spans="1:8" x14ac:dyDescent="0.3">
      <c r="A68" s="18">
        <v>15</v>
      </c>
      <c r="B68" s="22" t="s">
        <v>122</v>
      </c>
      <c r="C68" s="10">
        <v>0</v>
      </c>
      <c r="D68" s="10">
        <v>0</v>
      </c>
      <c r="E68" s="10">
        <v>0</v>
      </c>
      <c r="F68" s="25">
        <v>1</v>
      </c>
      <c r="G68" s="8">
        <f>SUM(C68:F68)-MIN(C68:F68)</f>
        <v>1</v>
      </c>
      <c r="H68" s="9">
        <f>SUM(C68:F68)</f>
        <v>1</v>
      </c>
    </row>
    <row r="69" spans="1:8" x14ac:dyDescent="0.3">
      <c r="A69" s="18">
        <v>16</v>
      </c>
      <c r="B69" s="22" t="s">
        <v>83</v>
      </c>
      <c r="C69" s="10">
        <v>0</v>
      </c>
      <c r="D69" s="9">
        <v>0</v>
      </c>
      <c r="E69" s="10">
        <v>0</v>
      </c>
      <c r="F69" s="23">
        <v>0</v>
      </c>
      <c r="G69" s="8">
        <f>SUM(C69:F69)-MIN(C69:F69)</f>
        <v>0</v>
      </c>
      <c r="H69" s="9">
        <f>SUM(C69:F69)</f>
        <v>0</v>
      </c>
    </row>
    <row r="70" spans="1:8" x14ac:dyDescent="0.3">
      <c r="A70" s="1" t="s">
        <v>112</v>
      </c>
      <c r="B70" s="1"/>
      <c r="C70" s="1"/>
      <c r="D70" s="1"/>
      <c r="E70" s="1"/>
      <c r="F70" s="1"/>
      <c r="G70" s="1"/>
      <c r="H70" s="1"/>
    </row>
    <row r="71" spans="1:8" x14ac:dyDescent="0.3">
      <c r="A71" s="29">
        <v>1</v>
      </c>
      <c r="B71" s="30" t="s">
        <v>26</v>
      </c>
      <c r="C71" s="34">
        <v>4</v>
      </c>
      <c r="D71" s="31">
        <v>4.5</v>
      </c>
      <c r="E71" s="31">
        <v>4.5</v>
      </c>
      <c r="F71" s="31">
        <v>3.5</v>
      </c>
      <c r="G71" s="33">
        <f>SUM(C71:F71)-MIN(C71:F71)</f>
        <v>13</v>
      </c>
      <c r="H71" s="34">
        <f>SUM(C71:F71)</f>
        <v>16.5</v>
      </c>
    </row>
    <row r="72" spans="1:8" x14ac:dyDescent="0.3">
      <c r="A72" s="29">
        <v>2</v>
      </c>
      <c r="B72" s="30" t="s">
        <v>13</v>
      </c>
      <c r="C72" s="34">
        <v>5.5</v>
      </c>
      <c r="D72" s="31">
        <v>0</v>
      </c>
      <c r="E72" s="31">
        <v>2.5</v>
      </c>
      <c r="F72" s="31">
        <v>3.5</v>
      </c>
      <c r="G72" s="33">
        <f>SUM(C72:F72)-MIN(C72:F72)</f>
        <v>11.5</v>
      </c>
      <c r="H72" s="34">
        <f>SUM(C72:F72)</f>
        <v>11.5</v>
      </c>
    </row>
    <row r="73" spans="1:8" x14ac:dyDescent="0.3">
      <c r="A73" s="29">
        <v>3</v>
      </c>
      <c r="B73" s="30" t="s">
        <v>20</v>
      </c>
      <c r="C73" s="34">
        <v>4</v>
      </c>
      <c r="D73" s="34">
        <v>4</v>
      </c>
      <c r="E73" s="34">
        <v>3</v>
      </c>
      <c r="F73" s="31">
        <v>0</v>
      </c>
      <c r="G73" s="33">
        <f>SUM(C73:F73)-MIN(C73:F73)</f>
        <v>11</v>
      </c>
      <c r="H73" s="34">
        <f>SUM(C73:F73)</f>
        <v>11</v>
      </c>
    </row>
    <row r="74" spans="1:8" x14ac:dyDescent="0.3">
      <c r="A74" s="18">
        <v>4</v>
      </c>
      <c r="B74" s="7" t="s">
        <v>40</v>
      </c>
      <c r="C74" s="9">
        <v>3</v>
      </c>
      <c r="D74" s="9">
        <v>3</v>
      </c>
      <c r="E74" s="9">
        <v>4</v>
      </c>
      <c r="F74" s="20">
        <v>3</v>
      </c>
      <c r="G74" s="8">
        <f>SUM(C74:F74)-MIN(C74:F74)</f>
        <v>10</v>
      </c>
      <c r="H74" s="9">
        <f>SUM(C74:F74)</f>
        <v>13</v>
      </c>
    </row>
    <row r="75" spans="1:8" x14ac:dyDescent="0.3">
      <c r="A75" s="18">
        <v>5</v>
      </c>
      <c r="B75" s="7" t="s">
        <v>49</v>
      </c>
      <c r="C75" s="9">
        <v>2</v>
      </c>
      <c r="D75" s="9">
        <v>3</v>
      </c>
      <c r="E75" s="9">
        <v>3</v>
      </c>
      <c r="F75" s="19">
        <v>4</v>
      </c>
      <c r="G75" s="8">
        <f>SUM(C75:F75)-MIN(C75:F75)</f>
        <v>10</v>
      </c>
      <c r="H75" s="9">
        <f>SUM(C75:F75)</f>
        <v>12</v>
      </c>
    </row>
    <row r="76" spans="1:8" x14ac:dyDescent="0.3">
      <c r="A76" s="18">
        <v>6</v>
      </c>
      <c r="B76" s="7" t="s">
        <v>41</v>
      </c>
      <c r="C76" s="9">
        <v>3</v>
      </c>
      <c r="D76" s="9">
        <v>3</v>
      </c>
      <c r="E76" s="9">
        <v>3</v>
      </c>
      <c r="F76" s="19">
        <v>3</v>
      </c>
      <c r="G76" s="8">
        <f>SUM(C76:F76)-MIN(C76:F76)</f>
        <v>9</v>
      </c>
      <c r="H76" s="9">
        <f>SUM(C76:F76)</f>
        <v>12</v>
      </c>
    </row>
    <row r="77" spans="1:8" x14ac:dyDescent="0.3">
      <c r="A77" s="18">
        <v>7</v>
      </c>
      <c r="B77" s="7" t="s">
        <v>35</v>
      </c>
      <c r="C77" s="9">
        <v>3</v>
      </c>
      <c r="D77" s="9">
        <v>3</v>
      </c>
      <c r="E77" s="17">
        <v>2.5</v>
      </c>
      <c r="F77" s="17">
        <v>0</v>
      </c>
      <c r="G77" s="8">
        <f>SUM(C77:F77)-MIN(C77:F77)</f>
        <v>8.5</v>
      </c>
      <c r="H77" s="9">
        <f>SUM(C77:F77)</f>
        <v>8.5</v>
      </c>
    </row>
    <row r="78" spans="1:8" x14ac:dyDescent="0.3">
      <c r="A78" s="18">
        <v>8</v>
      </c>
      <c r="B78" s="7" t="s">
        <v>66</v>
      </c>
      <c r="C78" s="10">
        <v>0</v>
      </c>
      <c r="D78" s="9">
        <v>4</v>
      </c>
      <c r="E78" s="9">
        <v>4</v>
      </c>
      <c r="F78" s="6">
        <v>0</v>
      </c>
      <c r="G78" s="8">
        <f>SUM(C78:F78)-MIN(C78:F78)</f>
        <v>8</v>
      </c>
      <c r="H78" s="9">
        <f>SUM(C78:F78)</f>
        <v>8</v>
      </c>
    </row>
    <row r="79" spans="1:8" x14ac:dyDescent="0.3">
      <c r="A79" s="18">
        <v>9</v>
      </c>
      <c r="B79" s="7" t="s">
        <v>28</v>
      </c>
      <c r="C79" s="9">
        <v>4</v>
      </c>
      <c r="D79" s="9">
        <v>4</v>
      </c>
      <c r="E79" s="6">
        <v>0</v>
      </c>
      <c r="F79" s="6">
        <v>0</v>
      </c>
      <c r="G79" s="8">
        <f>SUM(C79:F79)-MIN(C79:F79)</f>
        <v>8</v>
      </c>
      <c r="H79" s="9">
        <f>SUM(C79:F79)</f>
        <v>8</v>
      </c>
    </row>
    <row r="80" spans="1:8" x14ac:dyDescent="0.3">
      <c r="A80" s="18">
        <v>10</v>
      </c>
      <c r="B80" s="7" t="s">
        <v>68</v>
      </c>
      <c r="C80" s="10">
        <v>0</v>
      </c>
      <c r="D80" s="9">
        <v>4</v>
      </c>
      <c r="E80" s="17">
        <v>0</v>
      </c>
      <c r="F80" s="19">
        <v>4</v>
      </c>
      <c r="G80" s="8">
        <f>SUM(C80:F80)-MIN(C80:F80)</f>
        <v>8</v>
      </c>
      <c r="H80" s="9">
        <f>SUM(C80:F80)</f>
        <v>8</v>
      </c>
    </row>
    <row r="81" spans="1:8" x14ac:dyDescent="0.3">
      <c r="A81" s="18">
        <v>11</v>
      </c>
      <c r="B81" s="7" t="s">
        <v>91</v>
      </c>
      <c r="C81" s="10">
        <v>0</v>
      </c>
      <c r="D81" s="10">
        <v>0</v>
      </c>
      <c r="E81" s="17">
        <v>3.5</v>
      </c>
      <c r="F81" s="6">
        <v>4.5</v>
      </c>
      <c r="G81" s="8">
        <f>SUM(C81:F81)-MIN(C81:F81)</f>
        <v>8</v>
      </c>
      <c r="H81" s="9">
        <f>SUM(C81:F81)</f>
        <v>8</v>
      </c>
    </row>
    <row r="82" spans="1:8" x14ac:dyDescent="0.3">
      <c r="A82" s="18">
        <v>12</v>
      </c>
      <c r="B82" s="7" t="s">
        <v>33</v>
      </c>
      <c r="C82" s="9">
        <v>3.5</v>
      </c>
      <c r="D82" s="6">
        <v>0</v>
      </c>
      <c r="E82" s="9">
        <v>4</v>
      </c>
      <c r="F82" s="6">
        <v>0</v>
      </c>
      <c r="G82" s="8">
        <f>SUM(C82:F82)-MIN(C82:F82)</f>
        <v>7.5</v>
      </c>
      <c r="H82" s="9">
        <f>SUM(C82:F82)</f>
        <v>7.5</v>
      </c>
    </row>
    <row r="83" spans="1:8" x14ac:dyDescent="0.3">
      <c r="A83" s="18">
        <v>13</v>
      </c>
      <c r="B83" s="7" t="s">
        <v>71</v>
      </c>
      <c r="C83" s="10">
        <v>0</v>
      </c>
      <c r="D83" s="9">
        <v>3</v>
      </c>
      <c r="E83" s="9">
        <v>4</v>
      </c>
      <c r="F83" s="6">
        <v>0</v>
      </c>
      <c r="G83" s="8">
        <f>SUM(C83:F83)-MIN(C83:F83)</f>
        <v>7</v>
      </c>
      <c r="H83" s="9">
        <f>SUM(C83:F83)</f>
        <v>7</v>
      </c>
    </row>
    <row r="84" spans="1:8" x14ac:dyDescent="0.3">
      <c r="A84" s="18">
        <v>14</v>
      </c>
      <c r="B84" s="7" t="s">
        <v>32</v>
      </c>
      <c r="C84" s="9">
        <v>3.5</v>
      </c>
      <c r="D84" s="6">
        <v>0</v>
      </c>
      <c r="E84" s="9">
        <v>3</v>
      </c>
      <c r="F84" s="6">
        <v>0</v>
      </c>
      <c r="G84" s="8">
        <f>SUM(C84:F84)-MIN(C84:F84)</f>
        <v>6.5</v>
      </c>
      <c r="H84" s="9">
        <f>SUM(C84:F84)</f>
        <v>6.5</v>
      </c>
    </row>
    <row r="85" spans="1:8" x14ac:dyDescent="0.3">
      <c r="A85" s="18">
        <v>15</v>
      </c>
      <c r="B85" s="7" t="s">
        <v>10</v>
      </c>
      <c r="C85" s="9">
        <v>6</v>
      </c>
      <c r="D85" s="6">
        <v>0</v>
      </c>
      <c r="E85" s="6">
        <v>0</v>
      </c>
      <c r="F85" s="6">
        <v>0</v>
      </c>
      <c r="G85" s="8">
        <f>SUM(C85:F85)-MIN(C85:F85)</f>
        <v>6</v>
      </c>
      <c r="H85" s="9">
        <f>SUM(C85:F85)</f>
        <v>6</v>
      </c>
    </row>
    <row r="86" spans="1:8" x14ac:dyDescent="0.3">
      <c r="A86" s="18">
        <v>16</v>
      </c>
      <c r="B86" s="7" t="s">
        <v>97</v>
      </c>
      <c r="C86" s="10">
        <v>0</v>
      </c>
      <c r="D86" s="10">
        <v>0</v>
      </c>
      <c r="E86" s="9">
        <v>3</v>
      </c>
      <c r="F86" s="19">
        <v>3</v>
      </c>
      <c r="G86" s="8">
        <f>SUM(C86:F86)-MIN(C86:F86)</f>
        <v>6</v>
      </c>
      <c r="H86" s="9">
        <f>SUM(C86:F86)</f>
        <v>6</v>
      </c>
    </row>
    <row r="87" spans="1:8" x14ac:dyDescent="0.3">
      <c r="A87" s="18">
        <v>17</v>
      </c>
      <c r="B87" s="7" t="s">
        <v>30</v>
      </c>
      <c r="C87" s="9">
        <v>3.5</v>
      </c>
      <c r="D87" s="17">
        <v>0</v>
      </c>
      <c r="E87" s="9">
        <v>2</v>
      </c>
      <c r="F87" s="6">
        <v>0</v>
      </c>
      <c r="G87" s="8">
        <f>SUM(C87:F87)-MIN(C87:F87)</f>
        <v>5.5</v>
      </c>
      <c r="H87" s="9">
        <f>SUM(C87:F87)</f>
        <v>5.5</v>
      </c>
    </row>
    <row r="88" spans="1:8" x14ac:dyDescent="0.3">
      <c r="A88" s="18">
        <v>18</v>
      </c>
      <c r="B88" s="7" t="s">
        <v>17</v>
      </c>
      <c r="C88" s="9">
        <v>4.5</v>
      </c>
      <c r="D88" s="6">
        <v>0</v>
      </c>
      <c r="E88" s="6">
        <v>0</v>
      </c>
      <c r="F88" s="6">
        <v>0</v>
      </c>
      <c r="G88" s="8">
        <f>SUM(C88:F88)-MIN(C88:F88)</f>
        <v>4.5</v>
      </c>
      <c r="H88" s="9">
        <f>SUM(C88:F88)</f>
        <v>4.5</v>
      </c>
    </row>
    <row r="89" spans="1:8" x14ac:dyDescent="0.3">
      <c r="A89" s="18">
        <v>19</v>
      </c>
      <c r="B89" s="7" t="s">
        <v>62</v>
      </c>
      <c r="C89" s="10">
        <v>0</v>
      </c>
      <c r="D89" s="6">
        <v>4.5</v>
      </c>
      <c r="E89" s="6">
        <v>0</v>
      </c>
      <c r="F89" s="17">
        <v>0</v>
      </c>
      <c r="G89" s="8">
        <f>SUM(C89:F89)-MIN(C89:F89)</f>
        <v>4.5</v>
      </c>
      <c r="H89" s="9">
        <f>SUM(C89:F89)</f>
        <v>4.5</v>
      </c>
    </row>
    <row r="90" spans="1:8" x14ac:dyDescent="0.3">
      <c r="A90" s="18">
        <v>20</v>
      </c>
      <c r="B90" s="7" t="s">
        <v>54</v>
      </c>
      <c r="C90" s="9">
        <v>0</v>
      </c>
      <c r="D90" s="9">
        <v>2</v>
      </c>
      <c r="E90" s="6">
        <v>1.5</v>
      </c>
      <c r="F90" s="17">
        <v>1</v>
      </c>
      <c r="G90" s="8">
        <f>SUM(C90:F90)-MIN(C90:F90)</f>
        <v>4.5</v>
      </c>
      <c r="H90" s="9">
        <f>SUM(C90:F90)</f>
        <v>4.5</v>
      </c>
    </row>
    <row r="91" spans="1:8" x14ac:dyDescent="0.3">
      <c r="A91" s="18">
        <v>21</v>
      </c>
      <c r="B91" s="7" t="s">
        <v>98</v>
      </c>
      <c r="C91" s="10">
        <v>0</v>
      </c>
      <c r="D91" s="10">
        <v>0</v>
      </c>
      <c r="E91" s="9">
        <v>2.5</v>
      </c>
      <c r="F91" s="19">
        <v>2</v>
      </c>
      <c r="G91" s="8">
        <f>SUM(C91:F91)-MIN(C91:F91)</f>
        <v>4.5</v>
      </c>
      <c r="H91" s="9">
        <f>SUM(C91:F91)</f>
        <v>4.5</v>
      </c>
    </row>
    <row r="92" spans="1:8" x14ac:dyDescent="0.3">
      <c r="A92" s="18">
        <v>22</v>
      </c>
      <c r="B92" s="7" t="s">
        <v>77</v>
      </c>
      <c r="C92" s="10">
        <v>0</v>
      </c>
      <c r="D92" s="9">
        <v>2</v>
      </c>
      <c r="E92" s="9">
        <v>2</v>
      </c>
      <c r="F92" s="17">
        <v>0</v>
      </c>
      <c r="G92" s="8">
        <f>SUM(C92:F92)-MIN(C92:F92)</f>
        <v>4</v>
      </c>
      <c r="H92" s="9">
        <f>SUM(C92:F92)</f>
        <v>4</v>
      </c>
    </row>
    <row r="93" spans="1:8" x14ac:dyDescent="0.3">
      <c r="A93" s="18">
        <v>23</v>
      </c>
      <c r="B93" s="7" t="s">
        <v>21</v>
      </c>
      <c r="C93" s="9">
        <v>4</v>
      </c>
      <c r="D93" s="17">
        <v>0</v>
      </c>
      <c r="E93" s="6">
        <v>0</v>
      </c>
      <c r="F93" s="6">
        <v>0</v>
      </c>
      <c r="G93" s="8">
        <f>SUM(C93:F93)-MIN(C93:F93)</f>
        <v>4</v>
      </c>
      <c r="H93" s="9">
        <f>SUM(C93:F93)</f>
        <v>4</v>
      </c>
    </row>
    <row r="94" spans="1:8" x14ac:dyDescent="0.3">
      <c r="A94" s="18">
        <v>24</v>
      </c>
      <c r="B94" s="7" t="s">
        <v>24</v>
      </c>
      <c r="C94" s="9">
        <v>4</v>
      </c>
      <c r="D94" s="17">
        <v>0</v>
      </c>
      <c r="E94" s="6">
        <v>0</v>
      </c>
      <c r="F94" s="17">
        <v>0</v>
      </c>
      <c r="G94" s="8">
        <f>SUM(C94:F94)-MIN(C94:F94)</f>
        <v>4</v>
      </c>
      <c r="H94" s="9">
        <f>SUM(C94:F94)</f>
        <v>4</v>
      </c>
    </row>
    <row r="95" spans="1:8" x14ac:dyDescent="0.3">
      <c r="A95" s="18">
        <v>25</v>
      </c>
      <c r="B95" s="7" t="s">
        <v>25</v>
      </c>
      <c r="C95" s="9">
        <v>4</v>
      </c>
      <c r="D95" s="17">
        <v>0</v>
      </c>
      <c r="E95" s="6">
        <v>0</v>
      </c>
      <c r="F95" s="6">
        <v>0</v>
      </c>
      <c r="G95" s="8">
        <f>SUM(C95:F95)-MIN(C95:F95)</f>
        <v>4</v>
      </c>
      <c r="H95" s="9">
        <f>SUM(C95:F95)</f>
        <v>4</v>
      </c>
    </row>
    <row r="96" spans="1:8" x14ac:dyDescent="0.3">
      <c r="A96" s="18">
        <v>26</v>
      </c>
      <c r="B96" s="7" t="s">
        <v>65</v>
      </c>
      <c r="C96" s="10">
        <v>0</v>
      </c>
      <c r="D96" s="9">
        <v>4</v>
      </c>
      <c r="E96" s="17">
        <v>0</v>
      </c>
      <c r="F96" s="6">
        <v>0</v>
      </c>
      <c r="G96" s="8">
        <f>SUM(C96:F96)-MIN(C96:F96)</f>
        <v>4</v>
      </c>
      <c r="H96" s="9">
        <f>SUM(C96:F96)</f>
        <v>4</v>
      </c>
    </row>
    <row r="97" spans="1:8" x14ac:dyDescent="0.3">
      <c r="A97" s="18">
        <v>27</v>
      </c>
      <c r="B97" s="7" t="s">
        <v>123</v>
      </c>
      <c r="C97" s="10">
        <v>0</v>
      </c>
      <c r="D97" s="10">
        <v>0</v>
      </c>
      <c r="E97" s="10">
        <v>0</v>
      </c>
      <c r="F97" s="19">
        <v>4</v>
      </c>
      <c r="G97" s="8">
        <f>SUM(C97:F97)-MIN(C97:F97)</f>
        <v>4</v>
      </c>
      <c r="H97" s="9">
        <f>SUM(C97:F97)</f>
        <v>4</v>
      </c>
    </row>
    <row r="98" spans="1:8" x14ac:dyDescent="0.3">
      <c r="A98" s="18">
        <v>28</v>
      </c>
      <c r="B98" s="7" t="s">
        <v>124</v>
      </c>
      <c r="C98" s="10">
        <v>0</v>
      </c>
      <c r="D98" s="10">
        <v>0</v>
      </c>
      <c r="E98" s="10">
        <v>0</v>
      </c>
      <c r="F98" s="19">
        <v>4</v>
      </c>
      <c r="G98" s="8">
        <f>SUM(C98:F98)-MIN(C98:F98)</f>
        <v>4</v>
      </c>
      <c r="H98" s="9">
        <f>SUM(C98:F98)</f>
        <v>4</v>
      </c>
    </row>
    <row r="99" spans="1:8" x14ac:dyDescent="0.3">
      <c r="A99" s="18">
        <v>29</v>
      </c>
      <c r="B99" s="7" t="s">
        <v>92</v>
      </c>
      <c r="C99" s="10">
        <v>0</v>
      </c>
      <c r="D99" s="10">
        <v>0</v>
      </c>
      <c r="E99" s="17">
        <v>3.5</v>
      </c>
      <c r="F99" s="6">
        <v>0</v>
      </c>
      <c r="G99" s="8">
        <f>SUM(C99:F99)-MIN(C99:F99)</f>
        <v>3.5</v>
      </c>
      <c r="H99" s="9">
        <f>SUM(C99:F99)</f>
        <v>3.5</v>
      </c>
    </row>
    <row r="100" spans="1:8" x14ac:dyDescent="0.3">
      <c r="A100" s="18">
        <v>30</v>
      </c>
      <c r="B100" s="7" t="s">
        <v>74</v>
      </c>
      <c r="C100" s="10">
        <v>0</v>
      </c>
      <c r="D100" s="17">
        <v>2.5</v>
      </c>
      <c r="E100" s="9">
        <v>1</v>
      </c>
      <c r="F100" s="6">
        <v>0</v>
      </c>
      <c r="G100" s="8">
        <f>SUM(C100:F100)-MIN(C100:F100)</f>
        <v>3.5</v>
      </c>
      <c r="H100" s="9">
        <f>SUM(C100:F100)</f>
        <v>3.5</v>
      </c>
    </row>
    <row r="101" spans="1:8" x14ac:dyDescent="0.3">
      <c r="A101" s="18">
        <v>31</v>
      </c>
      <c r="B101" s="7" t="s">
        <v>70</v>
      </c>
      <c r="C101" s="10">
        <v>0</v>
      </c>
      <c r="D101" s="17">
        <v>3.5</v>
      </c>
      <c r="E101" s="17">
        <v>0</v>
      </c>
      <c r="F101" s="17">
        <v>0</v>
      </c>
      <c r="G101" s="8">
        <f>SUM(C101:F101)-MIN(C101:F101)</f>
        <v>3.5</v>
      </c>
      <c r="H101" s="9">
        <f>SUM(C101:F101)</f>
        <v>3.5</v>
      </c>
    </row>
    <row r="102" spans="1:8" x14ac:dyDescent="0.3">
      <c r="A102" s="18">
        <v>32</v>
      </c>
      <c r="B102" s="7" t="s">
        <v>113</v>
      </c>
      <c r="C102" s="10">
        <v>0</v>
      </c>
      <c r="D102" s="10">
        <v>0</v>
      </c>
      <c r="E102" s="10">
        <v>0</v>
      </c>
      <c r="F102" s="17">
        <v>3.5</v>
      </c>
      <c r="G102" s="8">
        <f>SUM(C102:F102)-MIN(C102:F102)</f>
        <v>3.5</v>
      </c>
      <c r="H102" s="9">
        <f>SUM(C102:F102)</f>
        <v>3.5</v>
      </c>
    </row>
    <row r="103" spans="1:8" x14ac:dyDescent="0.3">
      <c r="A103" s="18">
        <v>33</v>
      </c>
      <c r="B103" s="7" t="s">
        <v>125</v>
      </c>
      <c r="C103" s="10">
        <v>0</v>
      </c>
      <c r="D103" s="10">
        <v>0</v>
      </c>
      <c r="E103" s="10">
        <v>0</v>
      </c>
      <c r="F103" s="19">
        <v>3.5</v>
      </c>
      <c r="G103" s="8">
        <f>SUM(C103:F103)-MIN(C103:F103)</f>
        <v>3.5</v>
      </c>
      <c r="H103" s="9">
        <f>SUM(C103:F103)</f>
        <v>3.5</v>
      </c>
    </row>
    <row r="104" spans="1:8" x14ac:dyDescent="0.3">
      <c r="A104" s="18">
        <v>34</v>
      </c>
      <c r="B104" s="7" t="s">
        <v>94</v>
      </c>
      <c r="C104" s="10">
        <v>0</v>
      </c>
      <c r="D104" s="10">
        <v>0</v>
      </c>
      <c r="E104" s="9">
        <v>3</v>
      </c>
      <c r="F104" s="17">
        <v>0</v>
      </c>
      <c r="G104" s="8">
        <f>SUM(C104:F104)-MIN(C104:F104)</f>
        <v>3</v>
      </c>
      <c r="H104" s="9">
        <f>SUM(C104:F104)</f>
        <v>3</v>
      </c>
    </row>
    <row r="105" spans="1:8" x14ac:dyDescent="0.3">
      <c r="A105" s="18">
        <v>35</v>
      </c>
      <c r="B105" s="7" t="s">
        <v>95</v>
      </c>
      <c r="C105" s="10">
        <v>0</v>
      </c>
      <c r="D105" s="10">
        <v>0</v>
      </c>
      <c r="E105" s="9">
        <v>3</v>
      </c>
      <c r="F105" s="6">
        <v>0</v>
      </c>
      <c r="G105" s="8">
        <f>SUM(C105:F105)-MIN(C105:F105)</f>
        <v>3</v>
      </c>
      <c r="H105" s="9">
        <f>SUM(C105:F105)</f>
        <v>3</v>
      </c>
    </row>
    <row r="106" spans="1:8" x14ac:dyDescent="0.3">
      <c r="A106" s="18">
        <v>36</v>
      </c>
      <c r="B106" s="7" t="s">
        <v>96</v>
      </c>
      <c r="C106" s="10">
        <v>0</v>
      </c>
      <c r="D106" s="10">
        <v>0</v>
      </c>
      <c r="E106" s="9">
        <v>3</v>
      </c>
      <c r="F106" s="6">
        <v>0</v>
      </c>
      <c r="G106" s="8">
        <f>SUM(C106:F106)-MIN(C106:F106)</f>
        <v>3</v>
      </c>
      <c r="H106" s="9">
        <f>SUM(C106:F106)</f>
        <v>3</v>
      </c>
    </row>
    <row r="107" spans="1:8" x14ac:dyDescent="0.3">
      <c r="A107" s="18">
        <v>37</v>
      </c>
      <c r="B107" s="7" t="s">
        <v>37</v>
      </c>
      <c r="C107" s="9">
        <v>3</v>
      </c>
      <c r="D107" s="17">
        <v>0</v>
      </c>
      <c r="E107" s="6">
        <v>0</v>
      </c>
      <c r="F107" s="6">
        <v>0</v>
      </c>
      <c r="G107" s="8">
        <f>SUM(C107:F107)-MIN(C107:F107)</f>
        <v>3</v>
      </c>
      <c r="H107" s="9">
        <f>SUM(C107:F107)</f>
        <v>3</v>
      </c>
    </row>
    <row r="108" spans="1:8" x14ac:dyDescent="0.3">
      <c r="A108" s="18">
        <v>38</v>
      </c>
      <c r="B108" s="7" t="s">
        <v>72</v>
      </c>
      <c r="C108" s="10">
        <v>0</v>
      </c>
      <c r="D108" s="9">
        <v>3</v>
      </c>
      <c r="E108" s="17">
        <v>0</v>
      </c>
      <c r="F108" s="6">
        <v>0</v>
      </c>
      <c r="G108" s="8">
        <f>SUM(C108:F108)-MIN(C108:F108)</f>
        <v>3</v>
      </c>
      <c r="H108" s="9">
        <f>SUM(C108:F108)</f>
        <v>3</v>
      </c>
    </row>
    <row r="109" spans="1:8" x14ac:dyDescent="0.3">
      <c r="A109" s="18">
        <v>39</v>
      </c>
      <c r="B109" s="7" t="s">
        <v>121</v>
      </c>
      <c r="C109" s="10">
        <v>0</v>
      </c>
      <c r="D109" s="10">
        <v>0</v>
      </c>
      <c r="E109" s="10">
        <v>0</v>
      </c>
      <c r="F109" s="19">
        <v>3</v>
      </c>
      <c r="G109" s="8">
        <f>SUM(C109:F109)-MIN(C109:F109)</f>
        <v>3</v>
      </c>
      <c r="H109" s="9">
        <f>SUM(C109:F109)</f>
        <v>3</v>
      </c>
    </row>
    <row r="110" spans="1:8" x14ac:dyDescent="0.3">
      <c r="A110" s="18">
        <v>40</v>
      </c>
      <c r="B110" s="7" t="s">
        <v>126</v>
      </c>
      <c r="C110" s="10">
        <v>0</v>
      </c>
      <c r="D110" s="10">
        <v>0</v>
      </c>
      <c r="E110" s="10">
        <v>0</v>
      </c>
      <c r="F110" s="19">
        <v>3</v>
      </c>
      <c r="G110" s="8">
        <f>SUM(C110:F110)-MIN(C110:F110)</f>
        <v>3</v>
      </c>
      <c r="H110" s="9">
        <f>SUM(C110:F110)</f>
        <v>3</v>
      </c>
    </row>
    <row r="111" spans="1:8" x14ac:dyDescent="0.3">
      <c r="A111" s="18">
        <v>41</v>
      </c>
      <c r="B111" s="7" t="s">
        <v>43</v>
      </c>
      <c r="C111" s="9">
        <v>2.5</v>
      </c>
      <c r="D111" s="17">
        <v>0</v>
      </c>
      <c r="E111" s="6">
        <v>0</v>
      </c>
      <c r="F111" s="6">
        <v>0</v>
      </c>
      <c r="G111" s="8">
        <f>SUM(C111:F111)-MIN(C111:F111)</f>
        <v>2.5</v>
      </c>
      <c r="H111" s="9">
        <f>SUM(C111:F111)</f>
        <v>2.5</v>
      </c>
    </row>
    <row r="112" spans="1:8" x14ac:dyDescent="0.3">
      <c r="A112" s="18">
        <v>42</v>
      </c>
      <c r="B112" s="7" t="s">
        <v>78</v>
      </c>
      <c r="C112" s="10">
        <v>0</v>
      </c>
      <c r="D112" s="9">
        <v>2</v>
      </c>
      <c r="E112" s="6">
        <v>0</v>
      </c>
      <c r="F112" s="6">
        <v>0</v>
      </c>
      <c r="G112" s="8">
        <f>SUM(C112:F112)-MIN(C112:F112)</f>
        <v>2</v>
      </c>
      <c r="H112" s="9">
        <f>SUM(C112:F112)</f>
        <v>2</v>
      </c>
    </row>
    <row r="113" spans="1:8" x14ac:dyDescent="0.3">
      <c r="A113" s="18">
        <v>43</v>
      </c>
      <c r="B113" s="7" t="s">
        <v>76</v>
      </c>
      <c r="C113" s="10">
        <v>0</v>
      </c>
      <c r="D113" s="9">
        <v>2</v>
      </c>
      <c r="E113" s="17">
        <v>0</v>
      </c>
      <c r="F113" s="6">
        <v>0</v>
      </c>
      <c r="G113" s="8">
        <f>SUM(C113:F113)-MIN(C113:F113)</f>
        <v>2</v>
      </c>
      <c r="H113" s="9">
        <f>SUM(C113:F113)</f>
        <v>2</v>
      </c>
    </row>
    <row r="114" spans="1:8" x14ac:dyDescent="0.3">
      <c r="A114" s="18">
        <v>44</v>
      </c>
      <c r="B114" s="22" t="s">
        <v>127</v>
      </c>
      <c r="C114" s="10">
        <v>0</v>
      </c>
      <c r="D114" s="10">
        <v>0</v>
      </c>
      <c r="E114" s="10">
        <v>0</v>
      </c>
      <c r="F114" s="25">
        <v>2</v>
      </c>
      <c r="G114" s="8">
        <f>SUM(C114:F114)-MIN(C114:F114)</f>
        <v>2</v>
      </c>
      <c r="H114" s="9">
        <f>SUM(C114:F114)</f>
        <v>2</v>
      </c>
    </row>
    <row r="115" spans="1:8" x14ac:dyDescent="0.3">
      <c r="A115" s="18">
        <v>45</v>
      </c>
      <c r="B115" s="7" t="s">
        <v>128</v>
      </c>
      <c r="C115" s="10">
        <v>0</v>
      </c>
      <c r="D115" s="10">
        <v>0</v>
      </c>
      <c r="E115" s="10">
        <v>0</v>
      </c>
      <c r="F115" s="19">
        <v>2</v>
      </c>
      <c r="G115" s="8">
        <f>SUM(C115:F115)-MIN(C115:F115)</f>
        <v>2</v>
      </c>
      <c r="H115" s="9">
        <f>SUM(C115:F115)</f>
        <v>2</v>
      </c>
    </row>
    <row r="116" spans="1:8" x14ac:dyDescent="0.3">
      <c r="A116" s="18">
        <v>46</v>
      </c>
      <c r="B116" s="22" t="s">
        <v>129</v>
      </c>
      <c r="C116" s="10">
        <v>0</v>
      </c>
      <c r="D116" s="10">
        <v>0</v>
      </c>
      <c r="E116" s="10">
        <v>0</v>
      </c>
      <c r="F116" s="25">
        <v>2</v>
      </c>
      <c r="G116" s="8">
        <f>SUM(C116:F116)-MIN(C116:F116)</f>
        <v>2</v>
      </c>
      <c r="H116" s="9">
        <f>SUM(C116:F116)</f>
        <v>2</v>
      </c>
    </row>
    <row r="117" spans="1:8" x14ac:dyDescent="0.3">
      <c r="A117" s="18">
        <v>47</v>
      </c>
      <c r="B117" s="22" t="s">
        <v>100</v>
      </c>
      <c r="C117" s="10">
        <v>0</v>
      </c>
      <c r="D117" s="10">
        <v>0</v>
      </c>
      <c r="E117" s="9">
        <v>1.5</v>
      </c>
      <c r="F117" s="23">
        <v>0</v>
      </c>
      <c r="G117" s="8">
        <f>SUM(C117:F117)-MIN(C117:F117)</f>
        <v>1.5</v>
      </c>
      <c r="H117" s="9">
        <f>SUM(C117:F117)</f>
        <v>1.5</v>
      </c>
    </row>
    <row r="118" spans="1:8" x14ac:dyDescent="0.3">
      <c r="A118" s="18">
        <v>48</v>
      </c>
      <c r="B118" s="22" t="s">
        <v>130</v>
      </c>
      <c r="C118" s="10">
        <v>0</v>
      </c>
      <c r="D118" s="10">
        <v>0</v>
      </c>
      <c r="E118" s="10">
        <v>0</v>
      </c>
      <c r="F118" s="25">
        <v>1.5</v>
      </c>
      <c r="G118" s="8">
        <f>SUM(C118:F118)-MIN(C118:F118)</f>
        <v>1.5</v>
      </c>
      <c r="H118" s="9">
        <f>SUM(C118:F118)</f>
        <v>1.5</v>
      </c>
    </row>
    <row r="119" spans="1:8" x14ac:dyDescent="0.3">
      <c r="A119" s="18">
        <v>49</v>
      </c>
      <c r="B119" s="22" t="s">
        <v>53</v>
      </c>
      <c r="C119" s="9">
        <v>1</v>
      </c>
      <c r="D119" s="17">
        <v>0</v>
      </c>
      <c r="E119" s="17">
        <v>0</v>
      </c>
      <c r="F119" s="23">
        <v>0</v>
      </c>
      <c r="G119" s="8">
        <f>SUM(C119:F119)-MIN(C119:F119)</f>
        <v>1</v>
      </c>
      <c r="H119" s="9">
        <f>SUM(C119:F119)</f>
        <v>1</v>
      </c>
    </row>
    <row r="120" spans="1:8" x14ac:dyDescent="0.3">
      <c r="A120" s="18">
        <v>50</v>
      </c>
      <c r="B120" s="22" t="s">
        <v>82</v>
      </c>
      <c r="C120" s="10">
        <v>0</v>
      </c>
      <c r="D120" s="9">
        <v>1</v>
      </c>
      <c r="E120" s="17">
        <v>0</v>
      </c>
      <c r="F120" s="23">
        <v>0</v>
      </c>
      <c r="G120" s="8">
        <f>SUM(C120:F120)-MIN(C120:F120)</f>
        <v>1</v>
      </c>
      <c r="H120" s="9">
        <f>SUM(C120:F120)</f>
        <v>1</v>
      </c>
    </row>
    <row r="121" spans="1:8" x14ac:dyDescent="0.3">
      <c r="A121" s="18">
        <v>51</v>
      </c>
      <c r="B121" s="22" t="s">
        <v>131</v>
      </c>
      <c r="C121" s="10">
        <v>0</v>
      </c>
      <c r="D121" s="10">
        <v>0</v>
      </c>
      <c r="E121" s="10">
        <v>0</v>
      </c>
      <c r="F121" s="25">
        <v>1</v>
      </c>
      <c r="G121" s="8">
        <f>SUM(C121:F121)-MIN(C121:F121)</f>
        <v>1</v>
      </c>
      <c r="H121" s="9">
        <f>SUM(C121:F121)</f>
        <v>1</v>
      </c>
    </row>
    <row r="122" spans="1:8" x14ac:dyDescent="0.3">
      <c r="A122" s="18">
        <v>52</v>
      </c>
      <c r="B122" s="22" t="s">
        <v>122</v>
      </c>
      <c r="C122" s="10">
        <v>0</v>
      </c>
      <c r="D122" s="10">
        <v>0</v>
      </c>
      <c r="E122" s="10">
        <v>0</v>
      </c>
      <c r="F122" s="25">
        <v>1</v>
      </c>
      <c r="G122" s="8">
        <f>SUM(C122:F122)-MIN(C122:F122)</f>
        <v>1</v>
      </c>
      <c r="H122" s="9">
        <f>SUM(C122:F122)</f>
        <v>1</v>
      </c>
    </row>
    <row r="123" spans="1:8" x14ac:dyDescent="0.3">
      <c r="A123" s="18">
        <v>53</v>
      </c>
      <c r="B123" s="22" t="s">
        <v>83</v>
      </c>
      <c r="C123" s="10">
        <v>0</v>
      </c>
      <c r="D123" s="9">
        <v>0</v>
      </c>
      <c r="E123" s="17">
        <v>0</v>
      </c>
      <c r="F123" s="23">
        <v>0</v>
      </c>
      <c r="G123" s="8">
        <f>SUM(C123:F123)-MIN(C123:F123)</f>
        <v>0</v>
      </c>
      <c r="H123" s="9">
        <f>SUM(C123:F123)</f>
        <v>0</v>
      </c>
    </row>
    <row r="124" spans="1:8" x14ac:dyDescent="0.3">
      <c r="A124" s="18">
        <v>54</v>
      </c>
      <c r="B124" s="22" t="s">
        <v>84</v>
      </c>
      <c r="C124" s="10">
        <v>0</v>
      </c>
      <c r="D124" s="9">
        <v>0</v>
      </c>
      <c r="E124" s="17">
        <v>0</v>
      </c>
      <c r="F124" s="23">
        <v>0</v>
      </c>
      <c r="G124" s="8">
        <f>SUM(C124:F124)-MIN(C124:F124)</f>
        <v>0</v>
      </c>
      <c r="H124" s="9">
        <f>SUM(C124:F124)</f>
        <v>0</v>
      </c>
    </row>
    <row r="125" spans="1:8" x14ac:dyDescent="0.3">
      <c r="A125" s="1" t="s">
        <v>114</v>
      </c>
      <c r="B125" s="1"/>
      <c r="C125" s="1"/>
      <c r="D125" s="1"/>
      <c r="E125" s="1"/>
      <c r="F125" s="1"/>
      <c r="G125" s="1"/>
      <c r="H125" s="1"/>
    </row>
    <row r="126" spans="1:8" x14ac:dyDescent="0.3">
      <c r="A126" s="29">
        <v>1</v>
      </c>
      <c r="B126" s="30" t="s">
        <v>18</v>
      </c>
      <c r="C126" s="34">
        <v>4</v>
      </c>
      <c r="D126" s="34">
        <v>5</v>
      </c>
      <c r="E126" s="34">
        <v>5</v>
      </c>
      <c r="F126" s="32">
        <v>4</v>
      </c>
      <c r="G126" s="33">
        <f t="shared" ref="G126:G131" si="0">SUM(C126:F126)-MIN(C126:F126)</f>
        <v>14</v>
      </c>
      <c r="H126" s="34">
        <f t="shared" ref="H126:H131" si="1">SUM(C126:F126)</f>
        <v>18</v>
      </c>
    </row>
    <row r="127" spans="1:8" x14ac:dyDescent="0.3">
      <c r="A127" s="29">
        <v>2</v>
      </c>
      <c r="B127" s="30" t="s">
        <v>31</v>
      </c>
      <c r="C127" s="34">
        <v>3.5</v>
      </c>
      <c r="D127" s="31">
        <v>3.5</v>
      </c>
      <c r="E127" s="31">
        <v>3.5</v>
      </c>
      <c r="F127" s="32">
        <v>4</v>
      </c>
      <c r="G127" s="33">
        <f t="shared" si="0"/>
        <v>11</v>
      </c>
      <c r="H127" s="34">
        <f t="shared" si="1"/>
        <v>14.5</v>
      </c>
    </row>
    <row r="128" spans="1:8" x14ac:dyDescent="0.3">
      <c r="A128" s="29">
        <v>3</v>
      </c>
      <c r="B128" s="30" t="s">
        <v>27</v>
      </c>
      <c r="C128" s="34">
        <v>4</v>
      </c>
      <c r="D128" s="31">
        <v>2.5</v>
      </c>
      <c r="E128" s="31">
        <v>2.5</v>
      </c>
      <c r="F128" s="32">
        <v>4</v>
      </c>
      <c r="G128" s="33">
        <f t="shared" si="0"/>
        <v>10.5</v>
      </c>
      <c r="H128" s="34">
        <f t="shared" si="1"/>
        <v>13</v>
      </c>
    </row>
    <row r="129" spans="1:8" x14ac:dyDescent="0.3">
      <c r="A129" s="18">
        <v>4</v>
      </c>
      <c r="B129" s="7" t="s">
        <v>63</v>
      </c>
      <c r="C129" s="10">
        <v>0</v>
      </c>
      <c r="D129" s="9">
        <v>4</v>
      </c>
      <c r="E129" s="9">
        <v>4</v>
      </c>
      <c r="F129" s="19">
        <v>2</v>
      </c>
      <c r="G129" s="8">
        <f t="shared" si="0"/>
        <v>10</v>
      </c>
      <c r="H129" s="9">
        <f t="shared" si="1"/>
        <v>10</v>
      </c>
    </row>
    <row r="130" spans="1:8" x14ac:dyDescent="0.3">
      <c r="A130" s="18">
        <v>5</v>
      </c>
      <c r="B130" s="7" t="s">
        <v>73</v>
      </c>
      <c r="C130" s="10">
        <v>0</v>
      </c>
      <c r="D130" s="6">
        <v>2.5</v>
      </c>
      <c r="E130" s="9">
        <v>3</v>
      </c>
      <c r="F130" s="6">
        <v>0</v>
      </c>
      <c r="G130" s="8">
        <f t="shared" si="0"/>
        <v>5.5</v>
      </c>
      <c r="H130" s="9">
        <f t="shared" si="1"/>
        <v>5.5</v>
      </c>
    </row>
    <row r="131" spans="1:8" x14ac:dyDescent="0.3">
      <c r="A131" s="18">
        <v>6</v>
      </c>
      <c r="B131" s="7" t="s">
        <v>115</v>
      </c>
      <c r="C131" s="10">
        <v>0</v>
      </c>
      <c r="D131" s="10">
        <v>0</v>
      </c>
      <c r="E131" s="10">
        <v>0</v>
      </c>
      <c r="F131" s="9">
        <v>4.5</v>
      </c>
      <c r="G131" s="8">
        <f t="shared" si="0"/>
        <v>4.5</v>
      </c>
      <c r="H131" s="9">
        <f t="shared" si="1"/>
        <v>4.5</v>
      </c>
    </row>
  </sheetData>
  <sortState ref="B71:H124">
    <sortCondition descending="1" ref="G71:G124"/>
    <sortCondition descending="1" ref="H71:H124"/>
  </sortState>
  <mergeCells count="6">
    <mergeCell ref="A125:H125"/>
    <mergeCell ref="A1:G1"/>
    <mergeCell ref="A4:H4"/>
    <mergeCell ref="A43:H43"/>
    <mergeCell ref="A53:H53"/>
    <mergeCell ref="A70:H70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1.</vt:lpstr>
      <vt:lpstr>2.</vt:lpstr>
      <vt:lpstr>3.</vt:lpstr>
      <vt:lpstr>4.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3</cp:revision>
  <dcterms:created xsi:type="dcterms:W3CDTF">2018-01-29T20:14:04Z</dcterms:created>
  <dcterms:modified xsi:type="dcterms:W3CDTF">2018-04-15T16:25:44Z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