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45" windowWidth="16275" windowHeight="8265" activeTab="10"/>
  </bookViews>
  <sheets>
    <sheet name="1." sheetId="1" r:id="rId1"/>
    <sheet name="2." sheetId="4" r:id="rId2"/>
    <sheet name="3." sheetId="6" r:id="rId3"/>
    <sheet name="4." sheetId="7" r:id="rId4"/>
    <sheet name="5." sheetId="8" r:id="rId5"/>
    <sheet name="6." sheetId="9" r:id="rId6"/>
    <sheet name="7." sheetId="10" r:id="rId7"/>
    <sheet name="8." sheetId="11" r:id="rId8"/>
    <sheet name="9." sheetId="12" r:id="rId9"/>
    <sheet name="10." sheetId="13" r:id="rId10"/>
    <sheet name="Generalna" sheetId="3" r:id="rId11"/>
  </sheets>
  <calcPr calcId="145621"/>
</workbook>
</file>

<file path=xl/calcChain.xml><?xml version="1.0" encoding="utf-8"?>
<calcChain xmlns="http://schemas.openxmlformats.org/spreadsheetml/2006/main">
  <c r="M31" i="3" l="1"/>
  <c r="M30" i="3"/>
  <c r="M26" i="3"/>
  <c r="M33" i="3"/>
  <c r="M53" i="3"/>
  <c r="M49" i="3"/>
  <c r="M65" i="3"/>
  <c r="M68" i="3"/>
  <c r="M29" i="3" l="1"/>
  <c r="M28" i="3"/>
  <c r="M34" i="3"/>
  <c r="M36" i="3"/>
  <c r="M39" i="3"/>
  <c r="M27" i="3" l="1"/>
  <c r="M15" i="3"/>
  <c r="M18" i="3"/>
  <c r="M21" i="3"/>
  <c r="M24" i="3"/>
  <c r="M16" i="3"/>
  <c r="M11" i="3"/>
  <c r="N24" i="3"/>
  <c r="M51" i="3"/>
  <c r="N51" i="3"/>
  <c r="M55" i="3" l="1"/>
  <c r="M56" i="3"/>
  <c r="M57" i="3"/>
  <c r="M58" i="3"/>
  <c r="M59" i="3"/>
  <c r="M44" i="3"/>
  <c r="M45" i="3"/>
  <c r="M47" i="3"/>
  <c r="M48" i="3"/>
  <c r="M50" i="3"/>
  <c r="M46" i="3"/>
  <c r="M52" i="3"/>
  <c r="N61" i="3"/>
  <c r="N63" i="3"/>
  <c r="N64" i="3"/>
  <c r="N66" i="3"/>
  <c r="N65" i="3"/>
  <c r="N62" i="3"/>
  <c r="N55" i="3"/>
  <c r="N57" i="3"/>
  <c r="N58" i="3"/>
  <c r="N59" i="3"/>
  <c r="N56" i="3"/>
  <c r="N46" i="3"/>
  <c r="N45" i="3"/>
  <c r="N47" i="3"/>
  <c r="N48" i="3"/>
  <c r="N49" i="3"/>
  <c r="N50" i="3"/>
  <c r="N44" i="3"/>
  <c r="N42" i="3"/>
  <c r="N41" i="3"/>
  <c r="N21" i="3"/>
  <c r="N19" i="3"/>
  <c r="N4" i="3"/>
  <c r="M5" i="3"/>
  <c r="M35" i="3"/>
  <c r="M37" i="3"/>
  <c r="M22" i="3"/>
  <c r="N23" i="3"/>
  <c r="M19" i="3"/>
  <c r="M66" i="3"/>
  <c r="M20" i="3"/>
  <c r="N22" i="3"/>
  <c r="M25" i="3"/>
  <c r="M63" i="3"/>
  <c r="M14" i="3"/>
  <c r="M12" i="3"/>
  <c r="M13" i="3"/>
  <c r="M17" i="3"/>
  <c r="M38" i="3"/>
  <c r="M10" i="3"/>
  <c r="N20" i="3"/>
  <c r="M42" i="3"/>
  <c r="M41" i="3"/>
  <c r="M67" i="3"/>
  <c r="M64" i="3"/>
  <c r="M61" i="3"/>
  <c r="M62" i="3"/>
  <c r="M3" i="3"/>
  <c r="M4" i="3"/>
  <c r="M6" i="3"/>
  <c r="M23" i="3"/>
  <c r="M9" i="3"/>
  <c r="M8" i="3"/>
  <c r="M7" i="3"/>
  <c r="M32" i="3"/>
  <c r="N3" i="3"/>
  <c r="N5" i="3"/>
  <c r="N7" i="3"/>
  <c r="N9" i="3"/>
  <c r="N8" i="3"/>
  <c r="N6" i="3"/>
  <c r="N12" i="3"/>
  <c r="N14" i="3"/>
  <c r="N10" i="3"/>
  <c r="N15" i="3"/>
  <c r="N16" i="3"/>
  <c r="N17" i="3"/>
  <c r="N13" i="3"/>
  <c r="N11" i="3"/>
  <c r="N18" i="3"/>
</calcChain>
</file>

<file path=xl/sharedStrings.xml><?xml version="1.0" encoding="utf-8"?>
<sst xmlns="http://schemas.openxmlformats.org/spreadsheetml/2006/main" count="281" uniqueCount="101">
  <si>
    <t>MBch.</t>
  </si>
  <si>
    <t>Bch.</t>
  </si>
  <si>
    <t>Wins</t>
  </si>
  <si>
    <t>Prog.</t>
  </si>
  <si>
    <t>POCIEJOWSKI, Marek</t>
  </si>
  <si>
    <t>ZAJĄCZKOWSKI, Gwidon</t>
  </si>
  <si>
    <t>JAGIEŁA, Piotr</t>
  </si>
  <si>
    <t>RUTKOWSKI, Bartłomiej</t>
  </si>
  <si>
    <t>KASPRYSZYN, Jan</t>
  </si>
  <si>
    <t>CHUDY, Franciszek</t>
  </si>
  <si>
    <t>SUŁOT, Zdzisław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</si>
  <si>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</si>
  <si>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</si>
  <si>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</si>
  <si>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</si>
  <si>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</si>
  <si>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</si>
  <si>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</si>
  <si>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</si>
  <si>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</si>
  <si>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</si>
  <si>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M-ce</t>
  </si>
  <si>
    <t>Pkt.</t>
  </si>
  <si>
    <t>KARNAŚ, Leszek</t>
  </si>
  <si>
    <t>NAZWISKO Imię</t>
  </si>
  <si>
    <t>KOPIJ, Józef</t>
  </si>
  <si>
    <t>Suma</t>
  </si>
  <si>
    <t>MRÓZ, Grzegorz</t>
  </si>
  <si>
    <t>ADAMCZYK, Hubert</t>
  </si>
  <si>
    <t>Suma-2</t>
  </si>
  <si>
    <t>DYTMAN, Radosław</t>
  </si>
  <si>
    <t>KUBIEŃ, Jerzy</t>
  </si>
  <si>
    <t>STELMASZUK, Maciej</t>
  </si>
  <si>
    <t>JANKOWSKI, Aleksander</t>
  </si>
  <si>
    <t>ROSSIENIK, Wiesław</t>
  </si>
  <si>
    <t>KEJNA, Piotr</t>
  </si>
  <si>
    <t>KEJNA, Tomasz</t>
  </si>
  <si>
    <t>KIEDOWSKI, Artur</t>
  </si>
  <si>
    <t>BABIJ, Robert</t>
  </si>
  <si>
    <t>SZCZUKIEWICZ, Adam</t>
  </si>
  <si>
    <t>WIECZOREK, Mikołaj</t>
  </si>
  <si>
    <t>Nazwisko Imię</t>
  </si>
  <si>
    <t>GROSSMANN, Ryszard</t>
  </si>
  <si>
    <t>SOWA, Wiktoria</t>
  </si>
  <si>
    <t>SOWA, Piotr</t>
  </si>
  <si>
    <t>Wyniki - klasyfikacja generalna niepełnosprawych</t>
  </si>
  <si>
    <t>ZOMBIRT, Filip</t>
  </si>
  <si>
    <t>Wyniki - klasyfikacja generalna juniorów</t>
  </si>
  <si>
    <t>Wyniki - klasyfikacja generalna seniorow starszych</t>
  </si>
  <si>
    <t>Wyniki - klasyfikacja generalna kobiet</t>
  </si>
  <si>
    <t>Wyniki - klasyfikacja generalna seniorów</t>
  </si>
  <si>
    <t>24. Otwarte Mistrzostwa Wrocławia w Szachach Szybkich - 1. Turniej</t>
  </si>
  <si>
    <t>TROKHIMISHIN, Sergiy</t>
  </si>
  <si>
    <t>ŁOPUSIEWICZ, Janusz</t>
  </si>
  <si>
    <t>ŚMIETAŃSKA, Wiktoria</t>
  </si>
  <si>
    <t>KOWALEWSKI, Łukasz</t>
  </si>
  <si>
    <t>ŚMIETAŃSKI, Marek</t>
  </si>
  <si>
    <t>ŁOŚ, Maciej</t>
  </si>
  <si>
    <t>SZCZEPANIK, Maciej</t>
  </si>
  <si>
    <t>24. Otwarte Mistrzostwa Wrocławia w Szachach Szybkich - 2. Turniej</t>
  </si>
  <si>
    <t>24. Otwarte Mistrzostwa Wrocławia w Szachach Szybkich - 3. Turniej</t>
  </si>
  <si>
    <t>24. Otwarte Mistrzostwa Wrocławia w Szachach Szybkich - 4. Turniej</t>
  </si>
  <si>
    <t>24. Otwarte Mistrzostwa Wrocławia w Szachach Szybkich - 5. Turniej</t>
  </si>
  <si>
    <t>24. Otwarte Mistrzostwa Wrocławia w Szachach Szybkich - 6. Turniej</t>
  </si>
  <si>
    <t>24. Otwarte Mistrzostwa Wrocławia w Szachach Szybkich - 7. Turniej</t>
  </si>
  <si>
    <t>24. Otwarte Mistrzostwa Wrocławia w Szachach Szybkich - 8. Turniej</t>
  </si>
  <si>
    <t>24. Otwarte Mistrzostwa Wrocławia w Szachach Szybkich - 9. Turniej</t>
  </si>
  <si>
    <t>24. Otwarte Mistrzostwa Wrocławia w Szachach Szybkich - 10. Turniej</t>
  </si>
  <si>
    <t>JANOCHA, Wiesław</t>
  </si>
  <si>
    <t>KACZMAREK, Maciej</t>
  </si>
  <si>
    <t>ŁUKASIEWICZ, Aleksander</t>
  </si>
  <si>
    <t>WIELOSZ, Jaroslaw</t>
  </si>
  <si>
    <t>BURAKOWSKI, Marek</t>
  </si>
  <si>
    <t>LASZCZOWSKI, Adam</t>
  </si>
  <si>
    <t>URBAN, Marek</t>
  </si>
  <si>
    <t>TATAR, Marcin</t>
  </si>
  <si>
    <t>WIELOSZ, Jarosław</t>
  </si>
  <si>
    <t>KUŹNIARZ, Maciej</t>
  </si>
  <si>
    <t>BULANOWSKI, Piotr</t>
  </si>
  <si>
    <t>KUPIS, Andrzej</t>
  </si>
  <si>
    <t>WĄSIK, Marek</t>
  </si>
  <si>
    <t>SOMYK, Marcin</t>
  </si>
  <si>
    <t>Tytuł</t>
  </si>
  <si>
    <t>k</t>
  </si>
  <si>
    <t>FM</t>
  </si>
  <si>
    <t>I</t>
  </si>
  <si>
    <t>I+</t>
  </si>
  <si>
    <t>II</t>
  </si>
  <si>
    <t>BĘŚ, Michał</t>
  </si>
  <si>
    <t>I++</t>
  </si>
  <si>
    <t>II+</t>
  </si>
  <si>
    <t>AIM</t>
  </si>
  <si>
    <t>WÓJCIK, Michał</t>
  </si>
  <si>
    <t>IV</t>
  </si>
  <si>
    <t>III</t>
  </si>
  <si>
    <t>WÓJCIK, Grzegorz</t>
  </si>
  <si>
    <t>PILIŃSKI, Aleksiej</t>
  </si>
  <si>
    <t>TOŁKACZ, Wiktor</t>
  </si>
  <si>
    <t>KŁAPCIŃSKI, Janusz</t>
  </si>
  <si>
    <t>ŚWIERCZYŃSKI, Czesław</t>
  </si>
  <si>
    <t>ŚWIERCZYŃSKI, Czwaław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</si>
</sst>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* #,##0.00\ &quot;zł&quot;_-;\-* #,##0.00\ &quot;zł&quot;_-;_-* &quot;-&quot;??\ &quot;zł&quot;_-;_-@_-"/>
    <numFmt numFmtId="43" formatCode="_-* #,##0.00\ _z_ł_-;\-* #,##0.00\ _z_ł_-;_-* &quot;-&quot;??\ _z_ł_-;_-@_-"/>
    <numFmt numFmtId="164" formatCode="0.0"/>
    <numFmt numFmtId="169" formatCode="_-* #,##0.0\ _z_ł_-;\-* #,##0.0\ _z_ł_-;_-* &quot;-&quot;??\ _z_ł_-;_-@_-"/>
  </numFmts>
  <fonts count="20" x14ac:knownFonts="1">
    <font>
      <sz val="11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8"/>
      <name val="Calibri"/>
      <family val="2"/>
      <charset val="238"/>
    </font>
    <font>
      <sz val="11"/>
      <color indexed="8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sz val="11"/>
      <color theme="1"/>
      <name val="Calibri"/>
      <family val="2"/>
      <charset val="238"/>
      <scheme val="minor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2"/>
      <color indexed="8"/>
      <name val="Calibri"/>
      <family val="2"/>
      <charset val="238"/>
    </font>
    <font>
      <b/>
      <sz val="12"/>
      <color indexed="8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1"/>
      <color indexed="8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  <font>
      <sz val="12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43" fontId="19" fillId="0" borderId="0" applyFont="0" applyFill="0" applyBorder="0" applyAlignment="0" applyProtection="0"/>
  </cellStyleXfs>
  <cellXfs count="74">
    <xf numFmtId="0" fontId="0" fillId="0" borderId="0" xfId="0"/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/>
    <xf numFmtId="164" fontId="1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164" fontId="0" fillId="0" borderId="0" xfId="0" applyNumberFormat="1" applyFont="1" applyAlignment="1">
      <alignment horizontal="center"/>
    </xf>
    <xf numFmtId="1" fontId="0" fillId="0" borderId="1" xfId="0" applyNumberFormat="1" applyFont="1" applyBorder="1" applyAlignment="1">
      <alignment horizontal="center"/>
    </xf>
    <xf numFmtId="164" fontId="7" fillId="0" borderId="1" xfId="0" applyNumberFormat="1" applyFont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164" fontId="0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0" fillId="0" borderId="0" xfId="0" applyBorder="1"/>
    <xf numFmtId="0" fontId="8" fillId="0" borderId="0" xfId="0" applyFont="1" applyFill="1" applyBorder="1" applyAlignment="1">
      <alignment horizontal="right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right" vertical="center"/>
    </xf>
    <xf numFmtId="0" fontId="9" fillId="0" borderId="0" xfId="0" applyFont="1" applyFill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horizontal="center" vertical="center"/>
    </xf>
    <xf numFmtId="164" fontId="0" fillId="0" borderId="0" xfId="0" applyNumberFormat="1" applyFont="1" applyFill="1" applyBorder="1" applyAlignment="1">
      <alignment horizontal="center" vertical="center"/>
    </xf>
    <xf numFmtId="44" fontId="5" fillId="0" borderId="0" xfId="1" applyFont="1" applyBorder="1" applyAlignment="1">
      <alignment horizontal="center"/>
    </xf>
    <xf numFmtId="44" fontId="5" fillId="0" borderId="0" xfId="1" applyFont="1" applyBorder="1" applyAlignment="1">
      <alignment horizontal="left"/>
    </xf>
    <xf numFmtId="44" fontId="3" fillId="0" borderId="0" xfId="1" applyFont="1" applyBorder="1" applyAlignment="1">
      <alignment horizontal="center"/>
    </xf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7" fillId="0" borderId="0" xfId="0" applyFont="1" applyBorder="1" applyAlignment="1">
      <alignment horizontal="center"/>
    </xf>
    <xf numFmtId="164" fontId="7" fillId="0" borderId="0" xfId="0" applyNumberFormat="1" applyFont="1" applyBorder="1" applyAlignment="1">
      <alignment horizontal="center"/>
    </xf>
    <xf numFmtId="164" fontId="6" fillId="0" borderId="0" xfId="0" applyNumberFormat="1" applyFont="1" applyBorder="1" applyAlignment="1">
      <alignment horizont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14" fillId="0" borderId="1" xfId="0" applyFont="1" applyBorder="1" applyAlignment="1">
      <alignment horizontal="center"/>
    </xf>
    <xf numFmtId="1" fontId="15" fillId="0" borderId="1" xfId="0" applyNumberFormat="1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164" fontId="16" fillId="0" borderId="1" xfId="0" applyNumberFormat="1" applyFont="1" applyBorder="1" applyAlignment="1">
      <alignment horizontal="center"/>
    </xf>
    <xf numFmtId="1" fontId="16" fillId="0" borderId="1" xfId="0" applyNumberFormat="1" applyFont="1" applyBorder="1" applyAlignment="1">
      <alignment horizontal="center"/>
    </xf>
    <xf numFmtId="0" fontId="17" fillId="0" borderId="1" xfId="0" applyFont="1" applyBorder="1" applyAlignment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/>
    <xf numFmtId="0" fontId="13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left" vertical="center"/>
    </xf>
    <xf numFmtId="164" fontId="13" fillId="0" borderId="1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64" fontId="12" fillId="0" borderId="1" xfId="0" applyNumberFormat="1" applyFont="1" applyFill="1" applyBorder="1" applyAlignment="1">
      <alignment horizontal="center" vertical="center"/>
    </xf>
    <xf numFmtId="44" fontId="18" fillId="0" borderId="1" xfId="1" applyFont="1" applyBorder="1" applyAlignment="1">
      <alignment horizontal="center"/>
    </xf>
    <xf numFmtId="44" fontId="18" fillId="0" borderId="1" xfId="1" applyFont="1" applyBorder="1" applyAlignment="1">
      <alignment horizontal="left"/>
    </xf>
    <xf numFmtId="44" fontId="10" fillId="0" borderId="1" xfId="1" applyFont="1" applyBorder="1" applyAlignment="1">
      <alignment horizontal="center"/>
    </xf>
    <xf numFmtId="0" fontId="13" fillId="0" borderId="1" xfId="0" applyFont="1" applyBorder="1"/>
    <xf numFmtId="164" fontId="10" fillId="0" borderId="1" xfId="0" applyNumberFormat="1" applyFont="1" applyBorder="1" applyAlignment="1">
      <alignment horizontal="center"/>
    </xf>
    <xf numFmtId="164" fontId="13" fillId="0" borderId="1" xfId="0" applyNumberFormat="1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1" fontId="0" fillId="0" borderId="1" xfId="0" applyNumberFormat="1" applyFont="1" applyFill="1" applyBorder="1" applyAlignment="1">
      <alignment horizontal="center" vertical="center"/>
    </xf>
    <xf numFmtId="44" fontId="5" fillId="0" borderId="1" xfId="1" applyFont="1" applyBorder="1" applyAlignment="1">
      <alignment horizontal="center"/>
    </xf>
    <xf numFmtId="44" fontId="5" fillId="0" borderId="1" xfId="1" applyFont="1" applyBorder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0" xfId="0" applyFont="1" applyBorder="1" applyAlignment="1"/>
    <xf numFmtId="0" fontId="0" fillId="0" borderId="0" xfId="0" applyFont="1" applyAlignment="1"/>
    <xf numFmtId="0" fontId="10" fillId="0" borderId="0" xfId="0" applyFont="1" applyBorder="1" applyAlignment="1"/>
    <xf numFmtId="0" fontId="0" fillId="0" borderId="0" xfId="0" applyAlignment="1"/>
    <xf numFmtId="0" fontId="3" fillId="2" borderId="1" xfId="0" applyFont="1" applyFill="1" applyBorder="1" applyAlignment="1">
      <alignment horizontal="center"/>
    </xf>
    <xf numFmtId="0" fontId="3" fillId="0" borderId="0" xfId="0" applyFont="1" applyBorder="1" applyAlignment="1"/>
    <xf numFmtId="43" fontId="5" fillId="0" borderId="1" xfId="2" applyFont="1" applyBorder="1" applyAlignment="1">
      <alignment horizontal="left"/>
    </xf>
    <xf numFmtId="169" fontId="5" fillId="0" borderId="1" xfId="2" applyNumberFormat="1" applyFont="1" applyBorder="1" applyAlignment="1">
      <alignment horizontal="center"/>
    </xf>
  </cellXfs>
  <cellStyles count="3">
    <cellStyle name="Dziesiętny" xfId="2" builtinId="3"/>
    <cellStyle name="Normalny" xfId="0" builtinId="0"/>
    <cellStyle name="Walutowy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opLeftCell="A19" workbookViewId="0">
      <selection activeCell="B5" sqref="B5"/>
    </sheetView>
  </sheetViews>
  <sheetFormatPr defaultRowHeight="15" x14ac:dyDescent="0.25"/>
  <cols>
    <col min="1" max="1" width="5.85546875" style="38" bestFit="1" customWidth="1"/>
    <col min="2" max="2" width="28.140625" style="37" bestFit="1" customWidth="1"/>
    <col min="3" max="3" width="5.42578125" style="38" bestFit="1" customWidth="1"/>
    <col min="4" max="4" width="8.140625" style="38" bestFit="1" customWidth="1"/>
    <col min="5" max="5" width="6.42578125" style="38" bestFit="1" customWidth="1"/>
    <col min="6" max="6" width="6.7109375" style="38" bestFit="1" customWidth="1"/>
    <col min="7" max="7" width="7.140625" style="38" bestFit="1" customWidth="1"/>
    <col min="8" max="16384" width="9.140625" style="15"/>
  </cols>
  <sheetData>
    <row r="1" spans="1:7" ht="15.75" x14ac:dyDescent="0.25">
      <c r="A1" s="66" t="s">
        <v>51</v>
      </c>
      <c r="B1" s="67"/>
      <c r="C1" s="67"/>
      <c r="D1" s="67"/>
      <c r="E1" s="67"/>
      <c r="F1" s="67"/>
      <c r="G1" s="67"/>
    </row>
    <row r="3" spans="1:7" ht="15.75" x14ac:dyDescent="0.25">
      <c r="A3" s="50" t="s">
        <v>21</v>
      </c>
      <c r="B3" s="50" t="s">
        <v>41</v>
      </c>
      <c r="C3" s="50" t="s">
        <v>22</v>
      </c>
      <c r="D3" s="50" t="s">
        <v>0</v>
      </c>
      <c r="E3" s="50" t="s">
        <v>1</v>
      </c>
      <c r="F3" s="50" t="s">
        <v>2</v>
      </c>
      <c r="G3" s="50" t="s">
        <v>3</v>
      </c>
    </row>
    <row r="4" spans="1:7" ht="15.75" x14ac:dyDescent="0.25">
      <c r="A4" s="51">
        <v>1</v>
      </c>
      <c r="B4" s="47" t="s">
        <v>52</v>
      </c>
      <c r="C4" s="52">
        <v>6</v>
      </c>
      <c r="D4" s="49">
        <v>20</v>
      </c>
      <c r="E4" s="49">
        <v>28</v>
      </c>
      <c r="F4" s="51">
        <v>6</v>
      </c>
      <c r="G4" s="49">
        <v>23</v>
      </c>
    </row>
    <row r="5" spans="1:7" ht="15.75" x14ac:dyDescent="0.25">
      <c r="A5" s="51">
        <v>2</v>
      </c>
      <c r="B5" s="47" t="s">
        <v>42</v>
      </c>
      <c r="C5" s="52">
        <v>5.5</v>
      </c>
      <c r="D5" s="49">
        <v>22.5</v>
      </c>
      <c r="E5" s="49">
        <v>31</v>
      </c>
      <c r="F5" s="51">
        <v>5</v>
      </c>
      <c r="G5" s="49">
        <v>24</v>
      </c>
    </row>
    <row r="6" spans="1:7" ht="15.75" x14ac:dyDescent="0.25">
      <c r="A6" s="51">
        <v>3</v>
      </c>
      <c r="B6" s="47" t="s">
        <v>33</v>
      </c>
      <c r="C6" s="52">
        <v>5.5</v>
      </c>
      <c r="D6" s="49">
        <v>20</v>
      </c>
      <c r="E6" s="49">
        <v>28.5</v>
      </c>
      <c r="F6" s="51">
        <v>5</v>
      </c>
      <c r="G6" s="49">
        <v>22</v>
      </c>
    </row>
    <row r="7" spans="1:7" ht="15.75" x14ac:dyDescent="0.25">
      <c r="A7" s="51">
        <v>4</v>
      </c>
      <c r="B7" s="47" t="s">
        <v>32</v>
      </c>
      <c r="C7" s="52">
        <v>5</v>
      </c>
      <c r="D7" s="49">
        <v>22.5</v>
      </c>
      <c r="E7" s="49">
        <v>31.5</v>
      </c>
      <c r="F7" s="51">
        <v>3</v>
      </c>
      <c r="G7" s="49">
        <v>24</v>
      </c>
    </row>
    <row r="8" spans="1:7" ht="15.75" x14ac:dyDescent="0.25">
      <c r="A8" s="51">
        <v>5</v>
      </c>
      <c r="B8" s="47" t="s">
        <v>31</v>
      </c>
      <c r="C8" s="52">
        <v>5</v>
      </c>
      <c r="D8" s="49">
        <v>19.5</v>
      </c>
      <c r="E8" s="49">
        <v>26.5</v>
      </c>
      <c r="F8" s="51">
        <v>4</v>
      </c>
      <c r="G8" s="49">
        <v>18</v>
      </c>
    </row>
    <row r="9" spans="1:7" ht="15.75" x14ac:dyDescent="0.25">
      <c r="A9" s="51">
        <v>6</v>
      </c>
      <c r="B9" s="47" t="s">
        <v>39</v>
      </c>
      <c r="C9" s="52">
        <v>5</v>
      </c>
      <c r="D9" s="49">
        <v>17</v>
      </c>
      <c r="E9" s="49">
        <v>23</v>
      </c>
      <c r="F9" s="51">
        <v>5</v>
      </c>
      <c r="G9" s="49">
        <v>19</v>
      </c>
    </row>
    <row r="10" spans="1:7" ht="15.75" x14ac:dyDescent="0.25">
      <c r="A10" s="51">
        <v>7</v>
      </c>
      <c r="B10" s="47" t="s">
        <v>46</v>
      </c>
      <c r="C10" s="52">
        <v>4.5</v>
      </c>
      <c r="D10" s="49">
        <v>22</v>
      </c>
      <c r="E10" s="49">
        <v>31</v>
      </c>
      <c r="F10" s="51">
        <v>4</v>
      </c>
      <c r="G10" s="49">
        <v>22</v>
      </c>
    </row>
    <row r="11" spans="1:7" ht="15.75" x14ac:dyDescent="0.25">
      <c r="A11" s="51">
        <v>8</v>
      </c>
      <c r="B11" s="47" t="s">
        <v>53</v>
      </c>
      <c r="C11" s="52">
        <v>4.5</v>
      </c>
      <c r="D11" s="49">
        <v>21.5</v>
      </c>
      <c r="E11" s="49">
        <v>30</v>
      </c>
      <c r="F11" s="51">
        <v>4</v>
      </c>
      <c r="G11" s="49">
        <v>21</v>
      </c>
    </row>
    <row r="12" spans="1:7" ht="15.75" x14ac:dyDescent="0.25">
      <c r="A12" s="51">
        <v>9</v>
      </c>
      <c r="B12" s="47" t="s">
        <v>38</v>
      </c>
      <c r="C12" s="52">
        <v>4</v>
      </c>
      <c r="D12" s="49">
        <v>21.5</v>
      </c>
      <c r="E12" s="49">
        <v>29.5</v>
      </c>
      <c r="F12" s="51">
        <v>4</v>
      </c>
      <c r="G12" s="49">
        <v>18</v>
      </c>
    </row>
    <row r="13" spans="1:7" ht="15.75" x14ac:dyDescent="0.25">
      <c r="A13" s="51">
        <v>10</v>
      </c>
      <c r="B13" s="47" t="s">
        <v>23</v>
      </c>
      <c r="C13" s="52">
        <v>4</v>
      </c>
      <c r="D13" s="49">
        <v>20</v>
      </c>
      <c r="E13" s="49">
        <v>29</v>
      </c>
      <c r="F13" s="51">
        <v>4</v>
      </c>
      <c r="G13" s="49">
        <v>17</v>
      </c>
    </row>
    <row r="14" spans="1:7" ht="15.75" x14ac:dyDescent="0.25">
      <c r="A14" s="51">
        <v>11</v>
      </c>
      <c r="B14" s="47" t="s">
        <v>4</v>
      </c>
      <c r="C14" s="52">
        <v>4</v>
      </c>
      <c r="D14" s="49">
        <v>19.5</v>
      </c>
      <c r="E14" s="49">
        <v>28</v>
      </c>
      <c r="F14" s="51">
        <v>3</v>
      </c>
      <c r="G14" s="49">
        <v>16.5</v>
      </c>
    </row>
    <row r="15" spans="1:7" ht="15.75" x14ac:dyDescent="0.25">
      <c r="A15" s="51">
        <v>12</v>
      </c>
      <c r="B15" s="47" t="s">
        <v>30</v>
      </c>
      <c r="C15" s="52">
        <v>4</v>
      </c>
      <c r="D15" s="49">
        <v>18</v>
      </c>
      <c r="E15" s="49">
        <v>25</v>
      </c>
      <c r="F15" s="51">
        <v>4</v>
      </c>
      <c r="G15" s="49">
        <v>17</v>
      </c>
    </row>
    <row r="16" spans="1:7" ht="15.75" x14ac:dyDescent="0.25">
      <c r="A16" s="51">
        <v>13</v>
      </c>
      <c r="B16" s="47" t="s">
        <v>54</v>
      </c>
      <c r="C16" s="52">
        <v>4</v>
      </c>
      <c r="D16" s="49">
        <v>14.5</v>
      </c>
      <c r="E16" s="49">
        <v>19</v>
      </c>
      <c r="F16" s="51">
        <v>4</v>
      </c>
      <c r="G16" s="49">
        <v>10</v>
      </c>
    </row>
    <row r="17" spans="1:7" ht="15.75" x14ac:dyDescent="0.25">
      <c r="A17" s="51">
        <v>14</v>
      </c>
      <c r="B17" s="47" t="s">
        <v>43</v>
      </c>
      <c r="C17" s="52">
        <v>3.5</v>
      </c>
      <c r="D17" s="49">
        <v>20</v>
      </c>
      <c r="E17" s="49">
        <v>28</v>
      </c>
      <c r="F17" s="51">
        <v>3</v>
      </c>
      <c r="G17" s="49">
        <v>16</v>
      </c>
    </row>
    <row r="18" spans="1:7" ht="15.75" x14ac:dyDescent="0.25">
      <c r="A18" s="51">
        <v>15</v>
      </c>
      <c r="B18" s="47" t="s">
        <v>40</v>
      </c>
      <c r="C18" s="52">
        <v>3.5</v>
      </c>
      <c r="D18" s="49">
        <v>18.5</v>
      </c>
      <c r="E18" s="49">
        <v>25.5</v>
      </c>
      <c r="F18" s="51">
        <v>3</v>
      </c>
      <c r="G18" s="49">
        <v>13.5</v>
      </c>
    </row>
    <row r="19" spans="1:7" ht="15.75" x14ac:dyDescent="0.25">
      <c r="A19" s="51">
        <v>16</v>
      </c>
      <c r="B19" s="47" t="s">
        <v>5</v>
      </c>
      <c r="C19" s="52">
        <v>3.5</v>
      </c>
      <c r="D19" s="49">
        <v>17.5</v>
      </c>
      <c r="E19" s="49">
        <v>24.5</v>
      </c>
      <c r="F19" s="51">
        <v>3</v>
      </c>
      <c r="G19" s="49">
        <v>14</v>
      </c>
    </row>
    <row r="20" spans="1:7" ht="15.75" x14ac:dyDescent="0.25">
      <c r="A20" s="51">
        <v>17</v>
      </c>
      <c r="B20" s="47" t="s">
        <v>34</v>
      </c>
      <c r="C20" s="52">
        <v>3.5</v>
      </c>
      <c r="D20" s="49">
        <v>16.5</v>
      </c>
      <c r="E20" s="49">
        <v>23.5</v>
      </c>
      <c r="F20" s="51">
        <v>3</v>
      </c>
      <c r="G20" s="49">
        <v>14.5</v>
      </c>
    </row>
    <row r="21" spans="1:7" ht="15.75" x14ac:dyDescent="0.25">
      <c r="A21" s="51">
        <v>18</v>
      </c>
      <c r="B21" s="47" t="s">
        <v>7</v>
      </c>
      <c r="C21" s="52">
        <v>3</v>
      </c>
      <c r="D21" s="49">
        <v>18.5</v>
      </c>
      <c r="E21" s="49">
        <v>27.5</v>
      </c>
      <c r="F21" s="51">
        <v>3</v>
      </c>
      <c r="G21" s="49">
        <v>15</v>
      </c>
    </row>
    <row r="22" spans="1:7" ht="15.75" x14ac:dyDescent="0.25">
      <c r="A22" s="51">
        <v>19</v>
      </c>
      <c r="B22" s="47" t="s">
        <v>37</v>
      </c>
      <c r="C22" s="52">
        <v>3</v>
      </c>
      <c r="D22" s="49">
        <v>18</v>
      </c>
      <c r="E22" s="49">
        <v>24.5</v>
      </c>
      <c r="F22" s="51">
        <v>3</v>
      </c>
      <c r="G22" s="49">
        <v>15</v>
      </c>
    </row>
    <row r="23" spans="1:7" ht="15.75" x14ac:dyDescent="0.25">
      <c r="A23" s="51">
        <v>20</v>
      </c>
      <c r="B23" s="47" t="s">
        <v>6</v>
      </c>
      <c r="C23" s="52">
        <v>3</v>
      </c>
      <c r="D23" s="49">
        <v>15.5</v>
      </c>
      <c r="E23" s="49">
        <v>21.5</v>
      </c>
      <c r="F23" s="51">
        <v>2</v>
      </c>
      <c r="G23" s="49">
        <v>12</v>
      </c>
    </row>
    <row r="24" spans="1:7" ht="15.75" x14ac:dyDescent="0.25">
      <c r="A24" s="51">
        <v>21</v>
      </c>
      <c r="B24" s="47" t="s">
        <v>28</v>
      </c>
      <c r="C24" s="52">
        <v>3</v>
      </c>
      <c r="D24" s="49">
        <v>15.5</v>
      </c>
      <c r="E24" s="49">
        <v>21.5</v>
      </c>
      <c r="F24" s="51">
        <v>2</v>
      </c>
      <c r="G24" s="49">
        <v>10.5</v>
      </c>
    </row>
    <row r="25" spans="1:7" ht="15.75" x14ac:dyDescent="0.25">
      <c r="A25" s="51">
        <v>22</v>
      </c>
      <c r="B25" s="47" t="s">
        <v>55</v>
      </c>
      <c r="C25" s="52">
        <v>3</v>
      </c>
      <c r="D25" s="49">
        <v>13.5</v>
      </c>
      <c r="E25" s="49">
        <v>19.5</v>
      </c>
      <c r="F25" s="51">
        <v>3</v>
      </c>
      <c r="G25" s="49">
        <v>11</v>
      </c>
    </row>
    <row r="26" spans="1:7" ht="15.75" x14ac:dyDescent="0.25">
      <c r="A26" s="51">
        <v>23</v>
      </c>
      <c r="B26" s="47" t="s">
        <v>8</v>
      </c>
      <c r="C26" s="52">
        <v>3</v>
      </c>
      <c r="D26" s="49">
        <v>13.5</v>
      </c>
      <c r="E26" s="49">
        <v>19</v>
      </c>
      <c r="F26" s="51">
        <v>3</v>
      </c>
      <c r="G26" s="49">
        <v>8</v>
      </c>
    </row>
    <row r="27" spans="1:7" ht="15.75" x14ac:dyDescent="0.25">
      <c r="A27" s="51">
        <v>24</v>
      </c>
      <c r="B27" s="47" t="s">
        <v>27</v>
      </c>
      <c r="C27" s="52">
        <v>3</v>
      </c>
      <c r="D27" s="49">
        <v>10.5</v>
      </c>
      <c r="E27" s="49">
        <v>14.5</v>
      </c>
      <c r="F27" s="51">
        <v>3</v>
      </c>
      <c r="G27" s="49">
        <v>7</v>
      </c>
    </row>
    <row r="28" spans="1:7" ht="15.75" x14ac:dyDescent="0.25">
      <c r="A28" s="51">
        <v>25</v>
      </c>
      <c r="B28" s="47" t="s">
        <v>56</v>
      </c>
      <c r="C28" s="52">
        <v>2.5</v>
      </c>
      <c r="D28" s="49">
        <v>19</v>
      </c>
      <c r="E28" s="49">
        <v>25</v>
      </c>
      <c r="F28" s="51">
        <v>2</v>
      </c>
      <c r="G28" s="49">
        <v>9.5</v>
      </c>
    </row>
    <row r="29" spans="1:7" ht="15.75" x14ac:dyDescent="0.25">
      <c r="A29" s="51">
        <v>26</v>
      </c>
      <c r="B29" s="47" t="s">
        <v>9</v>
      </c>
      <c r="C29" s="52">
        <v>2.5</v>
      </c>
      <c r="D29" s="49">
        <v>14.5</v>
      </c>
      <c r="E29" s="49">
        <v>21</v>
      </c>
      <c r="F29" s="51">
        <v>2</v>
      </c>
      <c r="G29" s="49">
        <v>7.5</v>
      </c>
    </row>
    <row r="30" spans="1:7" ht="15.75" x14ac:dyDescent="0.25">
      <c r="A30" s="51">
        <v>27</v>
      </c>
      <c r="B30" s="47" t="s">
        <v>35</v>
      </c>
      <c r="C30" s="52">
        <v>2</v>
      </c>
      <c r="D30" s="49">
        <v>19</v>
      </c>
      <c r="E30" s="49">
        <v>25</v>
      </c>
      <c r="F30" s="51">
        <v>2</v>
      </c>
      <c r="G30" s="49">
        <v>12</v>
      </c>
    </row>
    <row r="31" spans="1:7" ht="15.75" x14ac:dyDescent="0.25">
      <c r="A31" s="51">
        <v>28</v>
      </c>
      <c r="B31" s="47" t="s">
        <v>44</v>
      </c>
      <c r="C31" s="52">
        <v>2</v>
      </c>
      <c r="D31" s="49">
        <v>17</v>
      </c>
      <c r="E31" s="49">
        <v>23.5</v>
      </c>
      <c r="F31" s="51">
        <v>2</v>
      </c>
      <c r="G31" s="49">
        <v>9</v>
      </c>
    </row>
    <row r="32" spans="1:7" ht="15.75" x14ac:dyDescent="0.25">
      <c r="A32" s="51">
        <v>29</v>
      </c>
      <c r="B32" s="47" t="s">
        <v>10</v>
      </c>
      <c r="C32" s="52">
        <v>2</v>
      </c>
      <c r="D32" s="49">
        <v>16.5</v>
      </c>
      <c r="E32" s="49">
        <v>22</v>
      </c>
      <c r="F32" s="51">
        <v>2</v>
      </c>
      <c r="G32" s="49">
        <v>10</v>
      </c>
    </row>
    <row r="33" spans="1:7" ht="15.75" x14ac:dyDescent="0.25">
      <c r="A33" s="51">
        <v>30</v>
      </c>
      <c r="B33" s="47" t="s">
        <v>25</v>
      </c>
      <c r="C33" s="52">
        <v>2</v>
      </c>
      <c r="D33" s="49">
        <v>15</v>
      </c>
      <c r="E33" s="49">
        <v>20.5</v>
      </c>
      <c r="F33" s="51">
        <v>1</v>
      </c>
      <c r="G33" s="49">
        <v>8</v>
      </c>
    </row>
    <row r="34" spans="1:7" ht="15.75" x14ac:dyDescent="0.25">
      <c r="A34" s="51">
        <v>31</v>
      </c>
      <c r="B34" s="47" t="s">
        <v>57</v>
      </c>
      <c r="C34" s="52">
        <v>2</v>
      </c>
      <c r="D34" s="49">
        <v>14</v>
      </c>
      <c r="E34" s="49">
        <v>20.5</v>
      </c>
      <c r="F34" s="51">
        <v>1</v>
      </c>
      <c r="G34" s="49">
        <v>7</v>
      </c>
    </row>
    <row r="35" spans="1:7" ht="15.75" x14ac:dyDescent="0.25">
      <c r="A35" s="51">
        <v>32</v>
      </c>
      <c r="B35" s="47" t="s">
        <v>36</v>
      </c>
      <c r="C35" s="52">
        <v>1</v>
      </c>
      <c r="D35" s="49">
        <v>14.5</v>
      </c>
      <c r="E35" s="49">
        <v>20.5</v>
      </c>
      <c r="F35" s="51">
        <v>0</v>
      </c>
      <c r="G35" s="49">
        <v>6</v>
      </c>
    </row>
    <row r="36" spans="1:7" ht="15.75" x14ac:dyDescent="0.25">
      <c r="A36" s="51">
        <v>33</v>
      </c>
      <c r="B36" s="47" t="s">
        <v>58</v>
      </c>
      <c r="C36" s="52">
        <v>1</v>
      </c>
      <c r="D36" s="49">
        <v>14</v>
      </c>
      <c r="E36" s="49">
        <v>19</v>
      </c>
      <c r="F36" s="51">
        <v>0</v>
      </c>
      <c r="G36" s="49">
        <v>3</v>
      </c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opLeftCell="A16" workbookViewId="0">
      <selection activeCell="C9" sqref="C9"/>
    </sheetView>
  </sheetViews>
  <sheetFormatPr defaultRowHeight="15" x14ac:dyDescent="0.25"/>
  <cols>
    <col min="1" max="1" width="5.28515625" style="15" customWidth="1"/>
    <col min="2" max="2" width="27.7109375" style="15" customWidth="1"/>
    <col min="3" max="3" width="5.85546875" style="20" bestFit="1" customWidth="1"/>
    <col min="4" max="4" width="8.28515625" style="20" bestFit="1" customWidth="1"/>
    <col min="5" max="5" width="6.42578125" style="20" bestFit="1" customWidth="1"/>
    <col min="6" max="6" width="7.140625" style="20" bestFit="1" customWidth="1"/>
    <col min="7" max="7" width="7.140625" style="20" customWidth="1"/>
    <col min="8" max="16384" width="9.140625" style="15"/>
  </cols>
  <sheetData>
    <row r="1" spans="1:7" ht="15.75" x14ac:dyDescent="0.25">
      <c r="A1" s="68" t="s">
        <v>59</v>
      </c>
      <c r="B1" s="69"/>
      <c r="C1" s="69"/>
      <c r="D1" s="69"/>
      <c r="E1" s="69"/>
      <c r="F1" s="69"/>
      <c r="G1" s="69"/>
    </row>
    <row r="3" spans="1:7" ht="15.75" x14ac:dyDescent="0.25">
      <c r="A3" s="53" t="s">
        <v>21</v>
      </c>
      <c r="B3" s="54" t="s">
        <v>41</v>
      </c>
      <c r="C3" s="55" t="s">
        <v>22</v>
      </c>
      <c r="D3" s="53" t="s">
        <v>0</v>
      </c>
      <c r="E3" s="53" t="s">
        <v>1</v>
      </c>
      <c r="F3" s="53" t="s">
        <v>2</v>
      </c>
      <c r="G3" s="53" t="s">
        <v>3</v>
      </c>
    </row>
    <row r="4" spans="1:7" ht="15.75" x14ac:dyDescent="0.25">
      <c r="A4" s="59">
        <v>1</v>
      </c>
      <c r="B4" s="56" t="s">
        <v>68</v>
      </c>
      <c r="C4" s="57">
        <v>6</v>
      </c>
      <c r="D4" s="58">
        <v>21.5</v>
      </c>
      <c r="E4" s="58">
        <v>29.5</v>
      </c>
      <c r="F4" s="59">
        <v>6</v>
      </c>
      <c r="G4" s="58">
        <v>22</v>
      </c>
    </row>
    <row r="5" spans="1:7" ht="15.75" x14ac:dyDescent="0.25">
      <c r="A5" s="59">
        <v>2</v>
      </c>
      <c r="B5" s="56" t="s">
        <v>42</v>
      </c>
      <c r="C5" s="57">
        <v>5</v>
      </c>
      <c r="D5" s="58">
        <v>20.5</v>
      </c>
      <c r="E5" s="58">
        <v>29</v>
      </c>
      <c r="F5" s="59">
        <v>5</v>
      </c>
      <c r="G5" s="58">
        <v>20</v>
      </c>
    </row>
    <row r="6" spans="1:7" ht="15.75" x14ac:dyDescent="0.25">
      <c r="A6" s="59">
        <v>3</v>
      </c>
      <c r="B6" s="56" t="s">
        <v>53</v>
      </c>
      <c r="C6" s="57">
        <v>5</v>
      </c>
      <c r="D6" s="58">
        <v>18.5</v>
      </c>
      <c r="E6" s="58">
        <v>25.5</v>
      </c>
      <c r="F6" s="59">
        <v>5</v>
      </c>
      <c r="G6" s="58">
        <v>20</v>
      </c>
    </row>
    <row r="7" spans="1:7" ht="15.75" x14ac:dyDescent="0.25">
      <c r="A7" s="59">
        <v>4</v>
      </c>
      <c r="B7" s="56" t="s">
        <v>30</v>
      </c>
      <c r="C7" s="57">
        <v>5</v>
      </c>
      <c r="D7" s="58">
        <v>18</v>
      </c>
      <c r="E7" s="58">
        <v>24.5</v>
      </c>
      <c r="F7" s="59">
        <v>5</v>
      </c>
      <c r="G7" s="58">
        <v>20</v>
      </c>
    </row>
    <row r="8" spans="1:7" ht="15.75" x14ac:dyDescent="0.25">
      <c r="A8" s="59">
        <v>5</v>
      </c>
      <c r="B8" s="56" t="s">
        <v>46</v>
      </c>
      <c r="C8" s="57">
        <v>5</v>
      </c>
      <c r="D8" s="58">
        <v>17</v>
      </c>
      <c r="E8" s="58">
        <v>25</v>
      </c>
      <c r="F8" s="59">
        <v>5</v>
      </c>
      <c r="G8" s="58">
        <v>19</v>
      </c>
    </row>
    <row r="9" spans="1:7" ht="15.75" x14ac:dyDescent="0.25">
      <c r="A9" s="59">
        <v>6</v>
      </c>
      <c r="B9" s="56" t="s">
        <v>32</v>
      </c>
      <c r="C9" s="57">
        <v>4.5</v>
      </c>
      <c r="D9" s="58">
        <v>22.5</v>
      </c>
      <c r="E9" s="58">
        <v>30.5</v>
      </c>
      <c r="F9" s="59">
        <v>4</v>
      </c>
      <c r="G9" s="58">
        <v>22.5</v>
      </c>
    </row>
    <row r="10" spans="1:7" ht="15.75" x14ac:dyDescent="0.25">
      <c r="A10" s="59">
        <v>7</v>
      </c>
      <c r="B10" s="56" t="s">
        <v>70</v>
      </c>
      <c r="C10" s="57">
        <v>4.5</v>
      </c>
      <c r="D10" s="58">
        <v>20</v>
      </c>
      <c r="E10" s="58">
        <v>28</v>
      </c>
      <c r="F10" s="59">
        <v>4</v>
      </c>
      <c r="G10" s="58">
        <v>19.5</v>
      </c>
    </row>
    <row r="11" spans="1:7" ht="15.75" x14ac:dyDescent="0.25">
      <c r="A11" s="59">
        <v>8</v>
      </c>
      <c r="B11" s="56" t="s">
        <v>69</v>
      </c>
      <c r="C11" s="57">
        <v>4.5</v>
      </c>
      <c r="D11" s="58">
        <v>18</v>
      </c>
      <c r="E11" s="58">
        <v>25</v>
      </c>
      <c r="F11" s="59">
        <v>4</v>
      </c>
      <c r="G11" s="58">
        <v>17.5</v>
      </c>
    </row>
    <row r="12" spans="1:7" ht="15.75" x14ac:dyDescent="0.25">
      <c r="A12" s="59">
        <v>9</v>
      </c>
      <c r="B12" s="56" t="s">
        <v>33</v>
      </c>
      <c r="C12" s="57">
        <v>4</v>
      </c>
      <c r="D12" s="58">
        <v>21.5</v>
      </c>
      <c r="E12" s="58">
        <v>29.5</v>
      </c>
      <c r="F12" s="59">
        <v>4</v>
      </c>
      <c r="G12" s="58">
        <v>21</v>
      </c>
    </row>
    <row r="13" spans="1:7" ht="15.75" x14ac:dyDescent="0.25">
      <c r="A13" s="59">
        <v>10</v>
      </c>
      <c r="B13" s="56" t="s">
        <v>37</v>
      </c>
      <c r="C13" s="57">
        <v>4</v>
      </c>
      <c r="D13" s="58">
        <v>21</v>
      </c>
      <c r="E13" s="58">
        <v>28.5</v>
      </c>
      <c r="F13" s="59">
        <v>4</v>
      </c>
      <c r="G13" s="58">
        <v>16</v>
      </c>
    </row>
    <row r="14" spans="1:7" ht="15.75" x14ac:dyDescent="0.25">
      <c r="A14" s="59">
        <v>11</v>
      </c>
      <c r="B14" s="56" t="s">
        <v>71</v>
      </c>
      <c r="C14" s="57">
        <v>4</v>
      </c>
      <c r="D14" s="58">
        <v>19</v>
      </c>
      <c r="E14" s="58">
        <v>27</v>
      </c>
      <c r="F14" s="59">
        <v>4</v>
      </c>
      <c r="G14" s="58">
        <v>17</v>
      </c>
    </row>
    <row r="15" spans="1:7" ht="15.75" x14ac:dyDescent="0.25">
      <c r="A15" s="59">
        <v>12</v>
      </c>
      <c r="B15" s="56" t="s">
        <v>5</v>
      </c>
      <c r="C15" s="57">
        <v>4</v>
      </c>
      <c r="D15" s="58">
        <v>17.5</v>
      </c>
      <c r="E15" s="58">
        <v>23.5</v>
      </c>
      <c r="F15" s="59">
        <v>4</v>
      </c>
      <c r="G15" s="58">
        <v>14</v>
      </c>
    </row>
    <row r="16" spans="1:7" ht="15.75" x14ac:dyDescent="0.25">
      <c r="A16" s="59">
        <v>13</v>
      </c>
      <c r="B16" s="56" t="s">
        <v>7</v>
      </c>
      <c r="C16" s="57">
        <v>3.5</v>
      </c>
      <c r="D16" s="58">
        <v>17.5</v>
      </c>
      <c r="E16" s="58">
        <v>24.5</v>
      </c>
      <c r="F16" s="59">
        <v>3</v>
      </c>
      <c r="G16" s="58">
        <v>13.5</v>
      </c>
    </row>
    <row r="17" spans="1:7" ht="15.75" x14ac:dyDescent="0.25">
      <c r="A17" s="59">
        <v>14</v>
      </c>
      <c r="B17" s="56" t="s">
        <v>6</v>
      </c>
      <c r="C17" s="57">
        <v>3.5</v>
      </c>
      <c r="D17" s="58">
        <v>17.5</v>
      </c>
      <c r="E17" s="58">
        <v>24</v>
      </c>
      <c r="F17" s="59">
        <v>3</v>
      </c>
      <c r="G17" s="58">
        <v>13.5</v>
      </c>
    </row>
    <row r="18" spans="1:7" ht="15.75" x14ac:dyDescent="0.25">
      <c r="A18" s="59">
        <v>15</v>
      </c>
      <c r="B18" s="56" t="s">
        <v>72</v>
      </c>
      <c r="C18" s="57">
        <v>3</v>
      </c>
      <c r="D18" s="58">
        <v>20.5</v>
      </c>
      <c r="E18" s="58">
        <v>27.5</v>
      </c>
      <c r="F18" s="59">
        <v>3</v>
      </c>
      <c r="G18" s="58">
        <v>13</v>
      </c>
    </row>
    <row r="19" spans="1:7" ht="15.75" x14ac:dyDescent="0.25">
      <c r="A19" s="59">
        <v>16</v>
      </c>
      <c r="B19" s="56" t="s">
        <v>43</v>
      </c>
      <c r="C19" s="57">
        <v>3</v>
      </c>
      <c r="D19" s="58">
        <v>18.5</v>
      </c>
      <c r="E19" s="58">
        <v>25</v>
      </c>
      <c r="F19" s="59">
        <v>2</v>
      </c>
      <c r="G19" s="58">
        <v>11.5</v>
      </c>
    </row>
    <row r="20" spans="1:7" ht="15.75" x14ac:dyDescent="0.25">
      <c r="A20" s="59">
        <v>17</v>
      </c>
      <c r="B20" s="56" t="s">
        <v>75</v>
      </c>
      <c r="C20" s="57">
        <v>3</v>
      </c>
      <c r="D20" s="58">
        <v>15.5</v>
      </c>
      <c r="E20" s="58">
        <v>22.5</v>
      </c>
      <c r="F20" s="59">
        <v>2</v>
      </c>
      <c r="G20" s="58">
        <v>13</v>
      </c>
    </row>
    <row r="21" spans="1:7" ht="15.75" x14ac:dyDescent="0.25">
      <c r="A21" s="59">
        <v>18</v>
      </c>
      <c r="B21" s="56" t="s">
        <v>56</v>
      </c>
      <c r="C21" s="57">
        <v>3</v>
      </c>
      <c r="D21" s="58">
        <v>14.5</v>
      </c>
      <c r="E21" s="58">
        <v>20.5</v>
      </c>
      <c r="F21" s="59">
        <v>3</v>
      </c>
      <c r="G21" s="58">
        <v>9</v>
      </c>
    </row>
    <row r="22" spans="1:7" ht="15.75" x14ac:dyDescent="0.25">
      <c r="A22" s="59">
        <v>19</v>
      </c>
      <c r="B22" s="56" t="s">
        <v>44</v>
      </c>
      <c r="C22" s="57">
        <v>3</v>
      </c>
      <c r="D22" s="58">
        <v>13.5</v>
      </c>
      <c r="E22" s="58">
        <v>19.5</v>
      </c>
      <c r="F22" s="59">
        <v>3</v>
      </c>
      <c r="G22" s="58">
        <v>8</v>
      </c>
    </row>
    <row r="23" spans="1:7" ht="15.75" x14ac:dyDescent="0.25">
      <c r="A23" s="59">
        <v>20</v>
      </c>
      <c r="B23" s="56" t="s">
        <v>54</v>
      </c>
      <c r="C23" s="57">
        <v>2.5</v>
      </c>
      <c r="D23" s="58">
        <v>18</v>
      </c>
      <c r="E23" s="58">
        <v>25</v>
      </c>
      <c r="F23" s="59">
        <v>2</v>
      </c>
      <c r="G23" s="58">
        <v>10.5</v>
      </c>
    </row>
    <row r="24" spans="1:7" ht="15.75" x14ac:dyDescent="0.25">
      <c r="A24" s="59">
        <v>21</v>
      </c>
      <c r="B24" s="56" t="s">
        <v>39</v>
      </c>
      <c r="C24" s="57">
        <v>2</v>
      </c>
      <c r="D24" s="58">
        <v>20.5</v>
      </c>
      <c r="E24" s="58">
        <v>28</v>
      </c>
      <c r="F24" s="59">
        <v>2</v>
      </c>
      <c r="G24" s="58">
        <v>13</v>
      </c>
    </row>
    <row r="25" spans="1:7" ht="15.75" x14ac:dyDescent="0.25">
      <c r="A25" s="59">
        <v>22</v>
      </c>
      <c r="B25" s="56" t="s">
        <v>4</v>
      </c>
      <c r="C25" s="57">
        <v>2</v>
      </c>
      <c r="D25" s="58">
        <v>14.5</v>
      </c>
      <c r="E25" s="58">
        <v>20.5</v>
      </c>
      <c r="F25" s="59">
        <v>1</v>
      </c>
      <c r="G25" s="58">
        <v>7.5</v>
      </c>
    </row>
    <row r="26" spans="1:7" ht="15.75" x14ac:dyDescent="0.25">
      <c r="A26" s="59">
        <v>23</v>
      </c>
      <c r="B26" s="56" t="s">
        <v>10</v>
      </c>
      <c r="C26" s="57">
        <v>2</v>
      </c>
      <c r="D26" s="58">
        <v>13.5</v>
      </c>
      <c r="E26" s="58">
        <v>19.5</v>
      </c>
      <c r="F26" s="59">
        <v>2</v>
      </c>
      <c r="G26" s="58">
        <v>7</v>
      </c>
    </row>
    <row r="27" spans="1:7" ht="15.75" x14ac:dyDescent="0.25">
      <c r="A27" s="59">
        <v>24</v>
      </c>
      <c r="B27" s="56" t="s">
        <v>73</v>
      </c>
      <c r="C27" s="57">
        <v>2</v>
      </c>
      <c r="D27" s="58">
        <v>13</v>
      </c>
      <c r="E27" s="58">
        <v>19</v>
      </c>
      <c r="F27" s="59">
        <v>2</v>
      </c>
      <c r="G27" s="58">
        <v>6</v>
      </c>
    </row>
    <row r="28" spans="1:7" ht="15.75" x14ac:dyDescent="0.25">
      <c r="A28" s="59">
        <v>25</v>
      </c>
      <c r="B28" s="56" t="s">
        <v>27</v>
      </c>
      <c r="C28" s="57">
        <v>2</v>
      </c>
      <c r="D28" s="58">
        <v>13</v>
      </c>
      <c r="E28" s="58">
        <v>19</v>
      </c>
      <c r="F28" s="59">
        <v>1</v>
      </c>
      <c r="G28" s="58">
        <v>3</v>
      </c>
    </row>
    <row r="29" spans="1:7" ht="15.75" x14ac:dyDescent="0.25">
      <c r="A29" s="59">
        <v>26</v>
      </c>
      <c r="B29" s="56" t="s">
        <v>74</v>
      </c>
      <c r="C29" s="57">
        <v>2</v>
      </c>
      <c r="D29" s="58">
        <v>13</v>
      </c>
      <c r="E29" s="58">
        <v>18.5</v>
      </c>
      <c r="F29" s="59">
        <v>2</v>
      </c>
      <c r="G29" s="58">
        <v>8</v>
      </c>
    </row>
    <row r="30" spans="1:7" ht="15.75" x14ac:dyDescent="0.25">
      <c r="A30" s="59">
        <v>27</v>
      </c>
      <c r="B30" s="56" t="s">
        <v>8</v>
      </c>
      <c r="C30" s="57">
        <v>1</v>
      </c>
      <c r="D30" s="58">
        <v>13.5</v>
      </c>
      <c r="E30" s="58">
        <v>19.5</v>
      </c>
      <c r="F30" s="59">
        <v>1</v>
      </c>
      <c r="G30" s="58">
        <v>6</v>
      </c>
    </row>
    <row r="31" spans="1:7" x14ac:dyDescent="0.25">
      <c r="C31" s="36"/>
      <c r="D31" s="32"/>
      <c r="E31" s="32"/>
      <c r="G31" s="32"/>
    </row>
    <row r="32" spans="1:7" x14ac:dyDescent="0.25">
      <c r="C32" s="36"/>
      <c r="D32" s="32"/>
      <c r="E32" s="32"/>
      <c r="G32" s="32"/>
    </row>
    <row r="33" spans="3:7" x14ac:dyDescent="0.25">
      <c r="C33" s="36"/>
      <c r="D33" s="32"/>
      <c r="E33" s="32"/>
      <c r="G33" s="32"/>
    </row>
    <row r="34" spans="3:7" x14ac:dyDescent="0.25">
      <c r="C34" s="36"/>
      <c r="D34" s="32"/>
      <c r="E34" s="32"/>
      <c r="G34" s="32"/>
    </row>
  </sheetData>
  <mergeCells count="1">
    <mergeCell ref="A1:G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opLeftCell="A4" workbookViewId="0">
      <selection sqref="A1:H1"/>
    </sheetView>
  </sheetViews>
  <sheetFormatPr defaultRowHeight="15" x14ac:dyDescent="0.25"/>
  <cols>
    <col min="1" max="1" width="5.42578125" style="15" customWidth="1"/>
    <col min="2" max="2" width="5" style="15" bestFit="1" customWidth="1"/>
    <col min="3" max="3" width="24.7109375" style="15" bestFit="1" customWidth="1"/>
    <col min="4" max="4" width="5" style="15" bestFit="1" customWidth="1"/>
    <col min="5" max="5" width="5.42578125" style="15" bestFit="1" customWidth="1"/>
    <col min="6" max="6" width="6.140625" style="15" bestFit="1" customWidth="1"/>
    <col min="7" max="7" width="5.42578125" style="15" bestFit="1" customWidth="1"/>
    <col min="8" max="8" width="5.5703125" style="20" bestFit="1" customWidth="1"/>
    <col min="9" max="16384" width="9.140625" style="15"/>
  </cols>
  <sheetData>
    <row r="1" spans="1:8" x14ac:dyDescent="0.25">
      <c r="A1" s="71" t="s">
        <v>60</v>
      </c>
      <c r="B1" s="67"/>
      <c r="C1" s="67"/>
      <c r="D1" s="67"/>
      <c r="E1" s="67"/>
      <c r="F1" s="67"/>
      <c r="G1" s="67"/>
      <c r="H1" s="67"/>
    </row>
    <row r="3" spans="1:8" x14ac:dyDescent="0.25">
      <c r="A3" s="61" t="s">
        <v>21</v>
      </c>
      <c r="B3" s="61" t="s">
        <v>82</v>
      </c>
      <c r="C3" s="62" t="s">
        <v>41</v>
      </c>
      <c r="D3" s="61" t="s">
        <v>22</v>
      </c>
      <c r="E3" s="61" t="s">
        <v>0</v>
      </c>
      <c r="F3" s="61" t="s">
        <v>1</v>
      </c>
      <c r="G3" s="63" t="s">
        <v>2</v>
      </c>
      <c r="H3" s="65" t="s">
        <v>3</v>
      </c>
    </row>
    <row r="4" spans="1:8" x14ac:dyDescent="0.25">
      <c r="A4" s="63">
        <v>1</v>
      </c>
      <c r="B4" s="63" t="s">
        <v>83</v>
      </c>
      <c r="C4" s="63" t="s">
        <v>52</v>
      </c>
      <c r="D4" s="1">
        <v>6</v>
      </c>
      <c r="E4" s="1">
        <v>21</v>
      </c>
      <c r="F4" s="1">
        <v>29</v>
      </c>
      <c r="G4" s="64">
        <v>6</v>
      </c>
      <c r="H4" s="1">
        <v>25</v>
      </c>
    </row>
    <row r="5" spans="1:8" x14ac:dyDescent="0.25">
      <c r="A5" s="63">
        <v>2</v>
      </c>
      <c r="B5" s="63" t="s">
        <v>84</v>
      </c>
      <c r="C5" s="63" t="s">
        <v>42</v>
      </c>
      <c r="D5" s="1">
        <v>5</v>
      </c>
      <c r="E5" s="1">
        <v>21</v>
      </c>
      <c r="F5" s="1">
        <v>30.5</v>
      </c>
      <c r="G5" s="64">
        <v>5</v>
      </c>
      <c r="H5" s="1">
        <v>22</v>
      </c>
    </row>
    <row r="6" spans="1:8" x14ac:dyDescent="0.25">
      <c r="A6" s="63">
        <v>3</v>
      </c>
      <c r="B6" s="63" t="s">
        <v>85</v>
      </c>
      <c r="C6" s="63" t="s">
        <v>33</v>
      </c>
      <c r="D6" s="1">
        <v>5</v>
      </c>
      <c r="E6" s="1">
        <v>21</v>
      </c>
      <c r="F6" s="1">
        <v>29</v>
      </c>
      <c r="G6" s="64">
        <v>4</v>
      </c>
      <c r="H6" s="1">
        <v>21.5</v>
      </c>
    </row>
    <row r="7" spans="1:8" x14ac:dyDescent="0.25">
      <c r="A7" s="63">
        <v>4</v>
      </c>
      <c r="B7" s="63" t="s">
        <v>84</v>
      </c>
      <c r="C7" s="63" t="s">
        <v>68</v>
      </c>
      <c r="D7" s="1">
        <v>5</v>
      </c>
      <c r="E7" s="1">
        <v>20</v>
      </c>
      <c r="F7" s="1">
        <v>28.5</v>
      </c>
      <c r="G7" s="64">
        <v>5</v>
      </c>
      <c r="H7" s="1">
        <v>18</v>
      </c>
    </row>
    <row r="8" spans="1:8" x14ac:dyDescent="0.25">
      <c r="A8" s="63">
        <v>5</v>
      </c>
      <c r="B8" s="63" t="s">
        <v>86</v>
      </c>
      <c r="C8" s="63" t="s">
        <v>76</v>
      </c>
      <c r="D8" s="1">
        <v>4.5</v>
      </c>
      <c r="E8" s="1">
        <v>22</v>
      </c>
      <c r="F8" s="1">
        <v>30</v>
      </c>
      <c r="G8" s="64">
        <v>4</v>
      </c>
      <c r="H8" s="1">
        <v>20.5</v>
      </c>
    </row>
    <row r="9" spans="1:8" x14ac:dyDescent="0.25">
      <c r="A9" s="63">
        <v>6</v>
      </c>
      <c r="B9" s="63" t="s">
        <v>87</v>
      </c>
      <c r="C9" s="63" t="s">
        <v>77</v>
      </c>
      <c r="D9" s="1">
        <v>4.5</v>
      </c>
      <c r="E9" s="1">
        <v>18.5</v>
      </c>
      <c r="F9" s="1">
        <v>25.5</v>
      </c>
      <c r="G9" s="64">
        <v>4</v>
      </c>
      <c r="H9" s="1">
        <v>19.5</v>
      </c>
    </row>
    <row r="10" spans="1:8" x14ac:dyDescent="0.25">
      <c r="A10" s="63">
        <v>7</v>
      </c>
      <c r="B10" s="63" t="s">
        <v>85</v>
      </c>
      <c r="C10" s="63" t="s">
        <v>88</v>
      </c>
      <c r="D10" s="1">
        <v>4</v>
      </c>
      <c r="E10" s="1">
        <v>22</v>
      </c>
      <c r="F10" s="1">
        <v>30</v>
      </c>
      <c r="G10" s="64">
        <v>3</v>
      </c>
      <c r="H10" s="1">
        <v>17</v>
      </c>
    </row>
    <row r="11" spans="1:8" x14ac:dyDescent="0.25">
      <c r="A11" s="63">
        <v>8</v>
      </c>
      <c r="B11" s="63" t="s">
        <v>86</v>
      </c>
      <c r="C11" s="63" t="s">
        <v>46</v>
      </c>
      <c r="D11" s="1">
        <v>4</v>
      </c>
      <c r="E11" s="1">
        <v>21</v>
      </c>
      <c r="F11" s="1">
        <v>29.5</v>
      </c>
      <c r="G11" s="64">
        <v>3</v>
      </c>
      <c r="H11" s="1">
        <v>18</v>
      </c>
    </row>
    <row r="12" spans="1:8" x14ac:dyDescent="0.25">
      <c r="A12" s="63">
        <v>9</v>
      </c>
      <c r="B12" s="63" t="s">
        <v>89</v>
      </c>
      <c r="C12" s="63" t="s">
        <v>81</v>
      </c>
      <c r="D12" s="1">
        <v>4</v>
      </c>
      <c r="E12" s="1">
        <v>17.5</v>
      </c>
      <c r="F12" s="1">
        <v>23.5</v>
      </c>
      <c r="G12" s="64">
        <v>3</v>
      </c>
      <c r="H12" s="1">
        <v>18</v>
      </c>
    </row>
    <row r="13" spans="1:8" x14ac:dyDescent="0.25">
      <c r="A13" s="63">
        <v>10</v>
      </c>
      <c r="B13" s="63" t="s">
        <v>90</v>
      </c>
      <c r="C13" s="63" t="s">
        <v>72</v>
      </c>
      <c r="D13" s="1">
        <v>4</v>
      </c>
      <c r="E13" s="1">
        <v>17</v>
      </c>
      <c r="F13" s="1">
        <v>24</v>
      </c>
      <c r="G13" s="64">
        <v>4</v>
      </c>
      <c r="H13" s="1">
        <v>13</v>
      </c>
    </row>
    <row r="14" spans="1:8" x14ac:dyDescent="0.25">
      <c r="A14" s="63">
        <v>11</v>
      </c>
      <c r="B14" s="63" t="s">
        <v>90</v>
      </c>
      <c r="C14" s="63" t="s">
        <v>30</v>
      </c>
      <c r="D14" s="1">
        <v>4</v>
      </c>
      <c r="E14" s="1">
        <v>16</v>
      </c>
      <c r="F14" s="1">
        <v>21</v>
      </c>
      <c r="G14" s="64">
        <v>3</v>
      </c>
      <c r="H14" s="1">
        <v>16.5</v>
      </c>
    </row>
    <row r="15" spans="1:8" x14ac:dyDescent="0.25">
      <c r="A15" s="63">
        <v>12</v>
      </c>
      <c r="B15" s="63"/>
      <c r="C15" s="63" t="s">
        <v>39</v>
      </c>
      <c r="D15" s="1">
        <v>4</v>
      </c>
      <c r="E15" s="1">
        <v>14</v>
      </c>
      <c r="F15" s="1">
        <v>20.5</v>
      </c>
      <c r="G15" s="64">
        <v>4</v>
      </c>
      <c r="H15" s="1">
        <v>13</v>
      </c>
    </row>
    <row r="16" spans="1:8" x14ac:dyDescent="0.25">
      <c r="A16" s="63">
        <v>13</v>
      </c>
      <c r="B16" s="63" t="s">
        <v>91</v>
      </c>
      <c r="C16" s="63" t="s">
        <v>92</v>
      </c>
      <c r="D16" s="1">
        <v>3.5</v>
      </c>
      <c r="E16" s="1">
        <v>22</v>
      </c>
      <c r="F16" s="1">
        <v>30.5</v>
      </c>
      <c r="G16" s="64">
        <v>3</v>
      </c>
      <c r="H16" s="1">
        <v>16.5</v>
      </c>
    </row>
    <row r="17" spans="1:8" x14ac:dyDescent="0.25">
      <c r="A17" s="63">
        <v>14</v>
      </c>
      <c r="B17" s="63" t="s">
        <v>85</v>
      </c>
      <c r="C17" s="63" t="s">
        <v>53</v>
      </c>
      <c r="D17" s="1">
        <v>3.5</v>
      </c>
      <c r="E17" s="1">
        <v>21.5</v>
      </c>
      <c r="F17" s="1">
        <v>30.5</v>
      </c>
      <c r="G17" s="64">
        <v>3</v>
      </c>
      <c r="H17" s="1">
        <v>16.5</v>
      </c>
    </row>
    <row r="18" spans="1:8" x14ac:dyDescent="0.25">
      <c r="A18" s="63">
        <v>15</v>
      </c>
      <c r="B18" s="63" t="s">
        <v>85</v>
      </c>
      <c r="C18" s="63" t="s">
        <v>4</v>
      </c>
      <c r="D18" s="1">
        <v>3.5</v>
      </c>
      <c r="E18" s="1">
        <v>17</v>
      </c>
      <c r="F18" s="1">
        <v>23.5</v>
      </c>
      <c r="G18" s="64">
        <v>3</v>
      </c>
      <c r="H18" s="1">
        <v>13.5</v>
      </c>
    </row>
    <row r="19" spans="1:8" x14ac:dyDescent="0.25">
      <c r="A19" s="63">
        <v>16</v>
      </c>
      <c r="B19" s="63" t="s">
        <v>87</v>
      </c>
      <c r="C19" s="63" t="s">
        <v>28</v>
      </c>
      <c r="D19" s="1">
        <v>3</v>
      </c>
      <c r="E19" s="1">
        <v>16</v>
      </c>
      <c r="F19" s="1">
        <v>21.5</v>
      </c>
      <c r="G19" s="64">
        <v>3</v>
      </c>
      <c r="H19" s="1">
        <v>10</v>
      </c>
    </row>
    <row r="20" spans="1:8" x14ac:dyDescent="0.25">
      <c r="A20" s="63">
        <v>17</v>
      </c>
      <c r="B20" s="63" t="s">
        <v>87</v>
      </c>
      <c r="C20" s="63" t="s">
        <v>37</v>
      </c>
      <c r="D20" s="1">
        <v>3</v>
      </c>
      <c r="E20" s="1">
        <v>12.5</v>
      </c>
      <c r="F20" s="1">
        <v>17</v>
      </c>
      <c r="G20" s="64">
        <v>3</v>
      </c>
      <c r="H20" s="1">
        <v>8</v>
      </c>
    </row>
    <row r="21" spans="1:8" x14ac:dyDescent="0.25">
      <c r="A21" s="63">
        <v>18</v>
      </c>
      <c r="B21" s="63" t="s">
        <v>93</v>
      </c>
      <c r="C21" s="63" t="s">
        <v>78</v>
      </c>
      <c r="D21" s="1">
        <v>2.5</v>
      </c>
      <c r="E21" s="1">
        <v>16.5</v>
      </c>
      <c r="F21" s="1">
        <v>23</v>
      </c>
      <c r="G21" s="64">
        <v>2</v>
      </c>
      <c r="H21" s="1">
        <v>10.5</v>
      </c>
    </row>
    <row r="22" spans="1:8" x14ac:dyDescent="0.25">
      <c r="A22" s="63">
        <v>19</v>
      </c>
      <c r="B22" s="63" t="s">
        <v>87</v>
      </c>
      <c r="C22" s="63" t="s">
        <v>73</v>
      </c>
      <c r="D22" s="1">
        <v>2.5</v>
      </c>
      <c r="E22" s="1">
        <v>16.5</v>
      </c>
      <c r="F22" s="1">
        <v>22</v>
      </c>
      <c r="G22" s="64">
        <v>2</v>
      </c>
      <c r="H22" s="1">
        <v>11</v>
      </c>
    </row>
    <row r="23" spans="1:8" x14ac:dyDescent="0.25">
      <c r="A23" s="63">
        <v>20</v>
      </c>
      <c r="B23" s="63" t="s">
        <v>85</v>
      </c>
      <c r="C23" s="63" t="s">
        <v>79</v>
      </c>
      <c r="D23" s="1">
        <v>2</v>
      </c>
      <c r="E23" s="1">
        <v>20</v>
      </c>
      <c r="F23" s="1">
        <v>28</v>
      </c>
      <c r="G23" s="64">
        <v>2</v>
      </c>
      <c r="H23" s="1">
        <v>13</v>
      </c>
    </row>
    <row r="24" spans="1:8" x14ac:dyDescent="0.25">
      <c r="A24" s="63">
        <v>21</v>
      </c>
      <c r="B24" s="63" t="s">
        <v>87</v>
      </c>
      <c r="C24" s="63" t="s">
        <v>34</v>
      </c>
      <c r="D24" s="1">
        <v>2</v>
      </c>
      <c r="E24" s="1">
        <v>14.5</v>
      </c>
      <c r="F24" s="1">
        <v>19</v>
      </c>
      <c r="G24" s="64">
        <v>2</v>
      </c>
      <c r="H24" s="1">
        <v>8</v>
      </c>
    </row>
    <row r="25" spans="1:8" x14ac:dyDescent="0.25">
      <c r="A25" s="63">
        <v>22</v>
      </c>
      <c r="B25" s="63" t="s">
        <v>94</v>
      </c>
      <c r="C25" s="63" t="s">
        <v>10</v>
      </c>
      <c r="D25" s="1">
        <v>2</v>
      </c>
      <c r="E25" s="1">
        <v>13</v>
      </c>
      <c r="F25" s="1">
        <v>18</v>
      </c>
      <c r="G25" s="64">
        <v>2</v>
      </c>
      <c r="H25" s="1">
        <v>5</v>
      </c>
    </row>
    <row r="26" spans="1:8" x14ac:dyDescent="0.25">
      <c r="A26" s="63">
        <v>23</v>
      </c>
      <c r="B26" s="63" t="s">
        <v>87</v>
      </c>
      <c r="C26" s="63" t="s">
        <v>27</v>
      </c>
      <c r="D26" s="1">
        <v>1.5</v>
      </c>
      <c r="E26" s="1">
        <v>15.5</v>
      </c>
      <c r="F26" s="1">
        <v>20</v>
      </c>
      <c r="G26" s="64">
        <v>1</v>
      </c>
      <c r="H26" s="1">
        <v>6</v>
      </c>
    </row>
    <row r="27" spans="1:8" x14ac:dyDescent="0.25">
      <c r="A27" s="63">
        <v>24</v>
      </c>
      <c r="B27" s="63" t="s">
        <v>87</v>
      </c>
      <c r="C27" s="63" t="s">
        <v>40</v>
      </c>
      <c r="D27" s="1">
        <v>1</v>
      </c>
      <c r="E27" s="1">
        <v>17</v>
      </c>
      <c r="F27" s="1">
        <v>24</v>
      </c>
      <c r="G27" s="64">
        <v>1</v>
      </c>
      <c r="H27" s="1">
        <v>6</v>
      </c>
    </row>
    <row r="28" spans="1:8" x14ac:dyDescent="0.25">
      <c r="A28" s="63">
        <v>25</v>
      </c>
      <c r="B28" s="63" t="s">
        <v>87</v>
      </c>
      <c r="C28" s="63" t="s">
        <v>80</v>
      </c>
      <c r="D28" s="1">
        <v>1</v>
      </c>
      <c r="E28" s="1">
        <v>15.5</v>
      </c>
      <c r="F28" s="1">
        <v>22</v>
      </c>
      <c r="G28" s="64">
        <v>1</v>
      </c>
      <c r="H28" s="1">
        <v>5</v>
      </c>
    </row>
    <row r="29" spans="1:8" x14ac:dyDescent="0.25">
      <c r="A29" s="63">
        <v>26</v>
      </c>
      <c r="B29" s="63" t="s">
        <v>94</v>
      </c>
      <c r="C29" s="63" t="s">
        <v>8</v>
      </c>
      <c r="D29" s="1">
        <v>1</v>
      </c>
      <c r="E29" s="1">
        <v>11.5</v>
      </c>
      <c r="F29" s="1">
        <v>16</v>
      </c>
      <c r="G29" s="64">
        <v>0</v>
      </c>
      <c r="H29" s="1">
        <v>2</v>
      </c>
    </row>
    <row r="30" spans="1:8" x14ac:dyDescent="0.25">
      <c r="D30" s="32"/>
      <c r="E30" s="20"/>
      <c r="F30" s="32"/>
    </row>
    <row r="31" spans="1:8" x14ac:dyDescent="0.25">
      <c r="D31" s="32"/>
      <c r="E31" s="20"/>
      <c r="F31" s="32"/>
    </row>
    <row r="32" spans="1:8" x14ac:dyDescent="0.25">
      <c r="D32" s="32"/>
      <c r="E32" s="20"/>
      <c r="F32" s="32"/>
    </row>
    <row r="33" spans="4:6" x14ac:dyDescent="0.25">
      <c r="D33" s="32"/>
      <c r="E33" s="20"/>
      <c r="F33" s="32"/>
    </row>
    <row r="34" spans="4:6" x14ac:dyDescent="0.25">
      <c r="D34" s="32"/>
      <c r="E34" s="20"/>
      <c r="F34" s="32"/>
    </row>
    <row r="35" spans="4:6" x14ac:dyDescent="0.25">
      <c r="D35" s="32"/>
      <c r="E35" s="20"/>
      <c r="F35" s="32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C12" sqref="C12"/>
    </sheetView>
  </sheetViews>
  <sheetFormatPr defaultRowHeight="15" x14ac:dyDescent="0.25"/>
  <cols>
    <col min="1" max="1" width="6.7109375" style="20" customWidth="1"/>
    <col min="2" max="2" width="5" style="20" bestFit="1" customWidth="1"/>
    <col min="3" max="3" width="22.42578125" style="15" bestFit="1" customWidth="1"/>
    <col min="4" max="4" width="4.42578125" style="20" bestFit="1" customWidth="1"/>
    <col min="5" max="6" width="7.85546875" style="20" bestFit="1" customWidth="1"/>
    <col min="7" max="7" width="5.42578125" style="20" bestFit="1" customWidth="1"/>
    <col min="8" max="8" width="7.85546875" style="20" bestFit="1" customWidth="1"/>
    <col min="9" max="16384" width="9.140625" style="15"/>
  </cols>
  <sheetData>
    <row r="1" spans="1:8" x14ac:dyDescent="0.25">
      <c r="A1" s="71" t="s">
        <v>61</v>
      </c>
      <c r="B1" s="67"/>
      <c r="C1" s="67"/>
      <c r="D1" s="67"/>
      <c r="E1" s="67"/>
      <c r="F1" s="67"/>
      <c r="G1" s="67"/>
      <c r="H1" s="67"/>
    </row>
    <row r="3" spans="1:8" x14ac:dyDescent="0.25">
      <c r="A3" s="65" t="s">
        <v>21</v>
      </c>
      <c r="B3" s="65" t="s">
        <v>82</v>
      </c>
      <c r="C3" s="63" t="s">
        <v>41</v>
      </c>
      <c r="D3" s="65" t="s">
        <v>22</v>
      </c>
      <c r="E3" s="65" t="s">
        <v>0</v>
      </c>
      <c r="F3" s="65" t="s">
        <v>1</v>
      </c>
      <c r="G3" s="65" t="s">
        <v>2</v>
      </c>
      <c r="H3" s="65" t="s">
        <v>3</v>
      </c>
    </row>
    <row r="4" spans="1:8" x14ac:dyDescent="0.25">
      <c r="A4" s="65">
        <v>1</v>
      </c>
      <c r="B4" s="65" t="s">
        <v>84</v>
      </c>
      <c r="C4" s="72" t="s">
        <v>42</v>
      </c>
      <c r="D4" s="1">
        <v>6</v>
      </c>
      <c r="E4" s="73">
        <v>22</v>
      </c>
      <c r="F4" s="73">
        <v>31.5</v>
      </c>
      <c r="G4" s="64">
        <v>5</v>
      </c>
      <c r="H4" s="73">
        <v>26.5</v>
      </c>
    </row>
    <row r="5" spans="1:8" x14ac:dyDescent="0.25">
      <c r="A5" s="65">
        <v>2</v>
      </c>
      <c r="B5" s="65" t="s">
        <v>84</v>
      </c>
      <c r="C5" s="63" t="s">
        <v>31</v>
      </c>
      <c r="D5" s="1">
        <v>5.5</v>
      </c>
      <c r="E5" s="1">
        <v>22.5</v>
      </c>
      <c r="F5" s="1">
        <v>31.5</v>
      </c>
      <c r="G5" s="64">
        <v>5</v>
      </c>
      <c r="H5" s="1">
        <v>22</v>
      </c>
    </row>
    <row r="6" spans="1:8" x14ac:dyDescent="0.25">
      <c r="A6" s="65">
        <v>3</v>
      </c>
      <c r="B6" s="65" t="s">
        <v>85</v>
      </c>
      <c r="C6" s="63" t="s">
        <v>53</v>
      </c>
      <c r="D6" s="1">
        <v>5</v>
      </c>
      <c r="E6" s="1">
        <v>21</v>
      </c>
      <c r="F6" s="1">
        <v>30</v>
      </c>
      <c r="G6" s="64">
        <v>5</v>
      </c>
      <c r="H6" s="1">
        <v>22</v>
      </c>
    </row>
    <row r="7" spans="1:8" x14ac:dyDescent="0.25">
      <c r="A7" s="65">
        <v>4</v>
      </c>
      <c r="B7" s="65" t="s">
        <v>85</v>
      </c>
      <c r="C7" s="63" t="s">
        <v>32</v>
      </c>
      <c r="D7" s="1">
        <v>4.5</v>
      </c>
      <c r="E7" s="1">
        <v>22.5</v>
      </c>
      <c r="F7" s="1">
        <v>29.5</v>
      </c>
      <c r="G7" s="64">
        <v>3</v>
      </c>
      <c r="H7" s="1">
        <v>20</v>
      </c>
    </row>
    <row r="8" spans="1:8" x14ac:dyDescent="0.25">
      <c r="A8" s="65">
        <v>5</v>
      </c>
      <c r="B8" s="65" t="s">
        <v>85</v>
      </c>
      <c r="C8" s="63" t="s">
        <v>88</v>
      </c>
      <c r="D8" s="1">
        <v>4.5</v>
      </c>
      <c r="E8" s="1">
        <v>21.5</v>
      </c>
      <c r="F8" s="1">
        <v>30</v>
      </c>
      <c r="G8" s="64">
        <v>4</v>
      </c>
      <c r="H8" s="1">
        <v>21.5</v>
      </c>
    </row>
    <row r="9" spans="1:8" x14ac:dyDescent="0.25">
      <c r="A9" s="65">
        <v>6</v>
      </c>
      <c r="B9" s="65" t="s">
        <v>85</v>
      </c>
      <c r="C9" s="63" t="s">
        <v>69</v>
      </c>
      <c r="D9" s="1">
        <v>4.5</v>
      </c>
      <c r="E9" s="1">
        <v>20.5</v>
      </c>
      <c r="F9" s="1">
        <v>29</v>
      </c>
      <c r="G9" s="64">
        <v>4</v>
      </c>
      <c r="H9" s="1">
        <v>17</v>
      </c>
    </row>
    <row r="10" spans="1:8" x14ac:dyDescent="0.25">
      <c r="A10" s="65">
        <v>7</v>
      </c>
      <c r="B10" s="65" t="s">
        <v>85</v>
      </c>
      <c r="C10" s="63" t="s">
        <v>4</v>
      </c>
      <c r="D10" s="1">
        <v>4.5</v>
      </c>
      <c r="E10" s="1">
        <v>15</v>
      </c>
      <c r="F10" s="1">
        <v>21</v>
      </c>
      <c r="G10" s="64">
        <v>4</v>
      </c>
      <c r="H10" s="1">
        <v>13.5</v>
      </c>
    </row>
    <row r="11" spans="1:8" x14ac:dyDescent="0.25">
      <c r="A11" s="65">
        <v>8</v>
      </c>
      <c r="B11" s="65" t="s">
        <v>87</v>
      </c>
      <c r="C11" s="63" t="s">
        <v>73</v>
      </c>
      <c r="D11" s="1">
        <v>4</v>
      </c>
      <c r="E11" s="1">
        <v>20</v>
      </c>
      <c r="F11" s="1">
        <v>26.5</v>
      </c>
      <c r="G11" s="64">
        <v>3</v>
      </c>
      <c r="H11" s="1">
        <v>15.5</v>
      </c>
    </row>
    <row r="12" spans="1:8" x14ac:dyDescent="0.25">
      <c r="A12" s="65">
        <v>9</v>
      </c>
      <c r="B12" s="65" t="s">
        <v>87</v>
      </c>
      <c r="C12" s="63" t="s">
        <v>38</v>
      </c>
      <c r="D12" s="1">
        <v>4</v>
      </c>
      <c r="E12" s="1">
        <v>19.5</v>
      </c>
      <c r="F12" s="1">
        <v>28.5</v>
      </c>
      <c r="G12" s="64">
        <v>4</v>
      </c>
      <c r="H12" s="1">
        <v>19</v>
      </c>
    </row>
    <row r="13" spans="1:8" x14ac:dyDescent="0.25">
      <c r="A13" s="65">
        <v>10</v>
      </c>
      <c r="B13" s="65" t="s">
        <v>94</v>
      </c>
      <c r="C13" s="63" t="s">
        <v>56</v>
      </c>
      <c r="D13" s="1">
        <v>4</v>
      </c>
      <c r="E13" s="1">
        <v>18</v>
      </c>
      <c r="F13" s="1">
        <v>25</v>
      </c>
      <c r="G13" s="64">
        <v>4</v>
      </c>
      <c r="H13" s="1">
        <v>15</v>
      </c>
    </row>
    <row r="14" spans="1:8" x14ac:dyDescent="0.25">
      <c r="A14" s="65">
        <v>11</v>
      </c>
      <c r="B14" s="65" t="s">
        <v>87</v>
      </c>
      <c r="C14" s="63" t="s">
        <v>37</v>
      </c>
      <c r="D14" s="1">
        <v>4</v>
      </c>
      <c r="E14" s="1">
        <v>17.5</v>
      </c>
      <c r="F14" s="1">
        <v>24</v>
      </c>
      <c r="G14" s="64">
        <v>3</v>
      </c>
      <c r="H14" s="1">
        <v>15</v>
      </c>
    </row>
    <row r="15" spans="1:8" x14ac:dyDescent="0.25">
      <c r="A15" s="65">
        <v>12</v>
      </c>
      <c r="B15" s="65" t="s">
        <v>86</v>
      </c>
      <c r="C15" s="63" t="s">
        <v>6</v>
      </c>
      <c r="D15" s="1">
        <v>4</v>
      </c>
      <c r="E15" s="1">
        <v>17</v>
      </c>
      <c r="F15" s="1">
        <v>25</v>
      </c>
      <c r="G15" s="64">
        <v>4</v>
      </c>
      <c r="H15" s="1">
        <v>16</v>
      </c>
    </row>
    <row r="16" spans="1:8" x14ac:dyDescent="0.25">
      <c r="A16" s="65">
        <v>13</v>
      </c>
      <c r="B16" s="65"/>
      <c r="C16" s="63" t="s">
        <v>39</v>
      </c>
      <c r="D16" s="1">
        <v>4</v>
      </c>
      <c r="E16" s="1">
        <v>17</v>
      </c>
      <c r="F16" s="1">
        <v>23.5</v>
      </c>
      <c r="G16" s="64">
        <v>4</v>
      </c>
      <c r="H16" s="1">
        <v>14</v>
      </c>
    </row>
    <row r="17" spans="1:8" x14ac:dyDescent="0.25">
      <c r="A17" s="65">
        <v>14</v>
      </c>
      <c r="B17" s="65" t="s">
        <v>87</v>
      </c>
      <c r="C17" s="63" t="s">
        <v>34</v>
      </c>
      <c r="D17" s="1">
        <v>4</v>
      </c>
      <c r="E17" s="1">
        <v>16.5</v>
      </c>
      <c r="F17" s="1">
        <v>24.5</v>
      </c>
      <c r="G17" s="64">
        <v>4</v>
      </c>
      <c r="H17" s="1">
        <v>13</v>
      </c>
    </row>
    <row r="18" spans="1:8" x14ac:dyDescent="0.25">
      <c r="A18" s="65">
        <v>15</v>
      </c>
      <c r="B18" s="65" t="s">
        <v>85</v>
      </c>
      <c r="C18" s="63" t="s">
        <v>23</v>
      </c>
      <c r="D18" s="1">
        <v>3.5</v>
      </c>
      <c r="E18" s="1">
        <v>21</v>
      </c>
      <c r="F18" s="1">
        <v>28.5</v>
      </c>
      <c r="G18" s="64">
        <v>2</v>
      </c>
      <c r="H18" s="1">
        <v>17</v>
      </c>
    </row>
    <row r="19" spans="1:8" x14ac:dyDescent="0.25">
      <c r="A19" s="65">
        <v>16</v>
      </c>
      <c r="B19" s="65" t="s">
        <v>90</v>
      </c>
      <c r="C19" s="63" t="s">
        <v>95</v>
      </c>
      <c r="D19" s="1">
        <v>3</v>
      </c>
      <c r="E19" s="1">
        <v>18.5</v>
      </c>
      <c r="F19" s="1">
        <v>25</v>
      </c>
      <c r="G19" s="64">
        <v>3</v>
      </c>
      <c r="H19" s="1">
        <v>16</v>
      </c>
    </row>
    <row r="20" spans="1:8" x14ac:dyDescent="0.25">
      <c r="A20" s="65">
        <v>17</v>
      </c>
      <c r="B20" s="65"/>
      <c r="C20" s="63" t="s">
        <v>96</v>
      </c>
      <c r="D20" s="1">
        <v>3</v>
      </c>
      <c r="E20" s="1">
        <v>18.5</v>
      </c>
      <c r="F20" s="1">
        <v>23.5</v>
      </c>
      <c r="G20" s="64">
        <v>3</v>
      </c>
      <c r="H20" s="1">
        <v>14</v>
      </c>
    </row>
    <row r="21" spans="1:8" x14ac:dyDescent="0.25">
      <c r="A21" s="65">
        <v>18</v>
      </c>
      <c r="B21" s="65" t="s">
        <v>94</v>
      </c>
      <c r="C21" s="63" t="s">
        <v>97</v>
      </c>
      <c r="D21" s="1">
        <v>3</v>
      </c>
      <c r="E21" s="1">
        <v>16.5</v>
      </c>
      <c r="F21" s="1">
        <v>22.5</v>
      </c>
      <c r="G21" s="64">
        <v>3</v>
      </c>
      <c r="H21" s="1">
        <v>10</v>
      </c>
    </row>
    <row r="22" spans="1:8" x14ac:dyDescent="0.25">
      <c r="A22" s="65">
        <v>19</v>
      </c>
      <c r="B22" s="65" t="s">
        <v>94</v>
      </c>
      <c r="C22" s="63" t="s">
        <v>10</v>
      </c>
      <c r="D22" s="1">
        <v>3</v>
      </c>
      <c r="E22" s="1">
        <v>15</v>
      </c>
      <c r="F22" s="1">
        <v>20</v>
      </c>
      <c r="G22" s="64">
        <v>3</v>
      </c>
      <c r="H22" s="1">
        <v>10</v>
      </c>
    </row>
    <row r="23" spans="1:8" x14ac:dyDescent="0.25">
      <c r="A23" s="65">
        <v>20</v>
      </c>
      <c r="B23" s="65" t="s">
        <v>87</v>
      </c>
      <c r="C23" s="63" t="s">
        <v>7</v>
      </c>
      <c r="D23" s="1">
        <v>3</v>
      </c>
      <c r="E23" s="1">
        <v>14</v>
      </c>
      <c r="F23" s="1">
        <v>20.5</v>
      </c>
      <c r="G23" s="64">
        <v>3</v>
      </c>
      <c r="H23" s="1">
        <v>11</v>
      </c>
    </row>
    <row r="24" spans="1:8" x14ac:dyDescent="0.25">
      <c r="A24" s="65">
        <v>21</v>
      </c>
      <c r="B24" s="65" t="s">
        <v>87</v>
      </c>
      <c r="C24" s="63" t="s">
        <v>98</v>
      </c>
      <c r="D24" s="1">
        <v>2.5</v>
      </c>
      <c r="E24" s="1">
        <v>17</v>
      </c>
      <c r="F24" s="1">
        <v>22.5</v>
      </c>
      <c r="G24" s="64">
        <v>2</v>
      </c>
      <c r="H24" s="1">
        <v>10</v>
      </c>
    </row>
    <row r="25" spans="1:8" x14ac:dyDescent="0.25">
      <c r="A25" s="65">
        <v>22</v>
      </c>
      <c r="B25" s="65"/>
      <c r="C25" s="63" t="s">
        <v>75</v>
      </c>
      <c r="D25" s="1">
        <v>2</v>
      </c>
      <c r="E25" s="1">
        <v>16</v>
      </c>
      <c r="F25" s="1">
        <v>21</v>
      </c>
      <c r="G25" s="64">
        <v>2</v>
      </c>
      <c r="H25" s="1">
        <v>8</v>
      </c>
    </row>
    <row r="26" spans="1:8" x14ac:dyDescent="0.25">
      <c r="A26" s="65">
        <v>23</v>
      </c>
      <c r="B26" s="65" t="s">
        <v>87</v>
      </c>
      <c r="C26" s="63" t="s">
        <v>27</v>
      </c>
      <c r="D26" s="1">
        <v>2</v>
      </c>
      <c r="E26" s="1">
        <v>15.5</v>
      </c>
      <c r="F26" s="1">
        <v>21</v>
      </c>
      <c r="G26" s="64">
        <v>2</v>
      </c>
      <c r="H26" s="1">
        <v>5</v>
      </c>
    </row>
    <row r="27" spans="1:8" x14ac:dyDescent="0.25">
      <c r="A27" s="65">
        <v>24</v>
      </c>
      <c r="B27" s="65" t="s">
        <v>87</v>
      </c>
      <c r="C27" s="63" t="s">
        <v>54</v>
      </c>
      <c r="D27" s="1">
        <v>1.5</v>
      </c>
      <c r="E27" s="1">
        <v>12.5</v>
      </c>
      <c r="F27" s="1">
        <v>18</v>
      </c>
      <c r="G27" s="64">
        <v>1</v>
      </c>
      <c r="H27" s="1">
        <v>8</v>
      </c>
    </row>
    <row r="28" spans="1:8" x14ac:dyDescent="0.25">
      <c r="A28" s="65">
        <v>25</v>
      </c>
      <c r="B28" s="65" t="s">
        <v>87</v>
      </c>
      <c r="C28" s="63" t="s">
        <v>99</v>
      </c>
      <c r="D28" s="1">
        <v>1</v>
      </c>
      <c r="E28" s="1">
        <v>13</v>
      </c>
      <c r="F28" s="1">
        <v>18.5</v>
      </c>
      <c r="G28" s="64">
        <v>1</v>
      </c>
      <c r="H28" s="1">
        <v>4</v>
      </c>
    </row>
    <row r="29" spans="1:8" x14ac:dyDescent="0.25">
      <c r="A29" s="65">
        <v>26</v>
      </c>
      <c r="B29" s="65" t="s">
        <v>94</v>
      </c>
      <c r="C29" s="63" t="s">
        <v>8</v>
      </c>
      <c r="D29" s="1">
        <v>1</v>
      </c>
      <c r="E29" s="1">
        <v>11.5</v>
      </c>
      <c r="F29" s="1">
        <v>16.5</v>
      </c>
      <c r="G29" s="64">
        <v>1</v>
      </c>
      <c r="H29" s="1">
        <v>1</v>
      </c>
    </row>
    <row r="30" spans="1:8" x14ac:dyDescent="0.25">
      <c r="D30" s="32"/>
      <c r="E30" s="32"/>
      <c r="F30" s="32"/>
      <c r="G30" s="33"/>
      <c r="H30" s="32"/>
    </row>
    <row r="31" spans="1:8" x14ac:dyDescent="0.25">
      <c r="D31" s="32"/>
      <c r="E31" s="32"/>
      <c r="F31" s="32"/>
      <c r="G31" s="33"/>
      <c r="H31" s="32"/>
    </row>
    <row r="32" spans="1:8" x14ac:dyDescent="0.25">
      <c r="D32" s="32"/>
      <c r="E32" s="32"/>
      <c r="F32" s="32"/>
      <c r="G32" s="33"/>
      <c r="H32" s="32"/>
    </row>
    <row r="33" spans="4:8" x14ac:dyDescent="0.25">
      <c r="D33" s="32"/>
      <c r="E33" s="32"/>
      <c r="F33" s="32"/>
      <c r="G33" s="33"/>
      <c r="H33" s="32"/>
    </row>
    <row r="34" spans="4:8" x14ac:dyDescent="0.25">
      <c r="D34" s="32"/>
      <c r="E34" s="32"/>
      <c r="F34" s="32"/>
      <c r="G34" s="33"/>
      <c r="H34" s="32"/>
    </row>
    <row r="35" spans="4:8" x14ac:dyDescent="0.25">
      <c r="D35" s="32"/>
      <c r="E35" s="32"/>
      <c r="F35" s="32"/>
      <c r="G35" s="33"/>
      <c r="H35" s="32"/>
    </row>
    <row r="36" spans="4:8" x14ac:dyDescent="0.25">
      <c r="D36" s="32"/>
      <c r="E36" s="32"/>
      <c r="F36" s="32"/>
      <c r="G36" s="33"/>
      <c r="H36" s="32"/>
    </row>
    <row r="37" spans="4:8" x14ac:dyDescent="0.25">
      <c r="D37" s="32"/>
      <c r="E37" s="32"/>
      <c r="F37" s="32"/>
      <c r="G37" s="33"/>
      <c r="H37" s="32"/>
    </row>
    <row r="38" spans="4:8" x14ac:dyDescent="0.25">
      <c r="D38" s="32"/>
      <c r="E38" s="32"/>
      <c r="F38" s="32"/>
      <c r="G38" s="33"/>
      <c r="H38" s="32"/>
    </row>
    <row r="39" spans="4:8" x14ac:dyDescent="0.25">
      <c r="D39" s="32"/>
      <c r="E39" s="32"/>
      <c r="F39" s="32"/>
      <c r="G39" s="33"/>
      <c r="H39" s="32"/>
    </row>
    <row r="40" spans="4:8" x14ac:dyDescent="0.25">
      <c r="D40" s="32"/>
      <c r="E40" s="32"/>
      <c r="F40" s="32"/>
      <c r="G40" s="33"/>
      <c r="H40" s="32"/>
    </row>
    <row r="41" spans="4:8" x14ac:dyDescent="0.25">
      <c r="D41" s="32"/>
      <c r="E41" s="32"/>
      <c r="F41" s="32"/>
      <c r="G41" s="33"/>
      <c r="H41" s="32"/>
    </row>
    <row r="42" spans="4:8" x14ac:dyDescent="0.25">
      <c r="D42" s="32"/>
      <c r="E42" s="32"/>
      <c r="F42" s="32"/>
      <c r="G42" s="33"/>
      <c r="H42" s="32"/>
    </row>
  </sheetData>
  <mergeCells count="1">
    <mergeCell ref="A1:H1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A2" sqref="A2"/>
    </sheetView>
  </sheetViews>
  <sheetFormatPr defaultRowHeight="15" x14ac:dyDescent="0.25"/>
  <cols>
    <col min="1" max="1" width="6" style="15" customWidth="1"/>
    <col min="2" max="2" width="5.7109375" style="15" customWidth="1"/>
    <col min="3" max="3" width="20.7109375" style="15" bestFit="1" customWidth="1"/>
    <col min="4" max="4" width="9.140625" style="34"/>
    <col min="5" max="8" width="9.140625" style="20"/>
    <col min="9" max="16384" width="9.140625" style="15"/>
  </cols>
  <sheetData>
    <row r="1" spans="1:8" ht="15.75" x14ac:dyDescent="0.25">
      <c r="A1" s="68" t="s">
        <v>62</v>
      </c>
      <c r="B1" s="69"/>
      <c r="C1" s="69"/>
      <c r="D1" s="69"/>
      <c r="E1" s="69"/>
      <c r="F1" s="69"/>
      <c r="G1" s="69"/>
      <c r="H1" s="69"/>
    </row>
    <row r="4" spans="1:8" x14ac:dyDescent="0.25">
      <c r="A4" s="20"/>
      <c r="B4" s="20"/>
    </row>
    <row r="5" spans="1:8" x14ac:dyDescent="0.25">
      <c r="A5" s="20"/>
      <c r="B5" s="20"/>
      <c r="D5" s="35"/>
      <c r="E5" s="32"/>
      <c r="F5" s="32"/>
      <c r="H5" s="32"/>
    </row>
    <row r="6" spans="1:8" x14ac:dyDescent="0.25">
      <c r="A6" s="20"/>
      <c r="B6" s="20"/>
      <c r="D6" s="35"/>
      <c r="E6" s="32"/>
      <c r="F6" s="32"/>
      <c r="H6" s="32"/>
    </row>
    <row r="7" spans="1:8" x14ac:dyDescent="0.25">
      <c r="A7" s="20"/>
      <c r="B7" s="20"/>
      <c r="D7" s="35"/>
      <c r="E7" s="32"/>
      <c r="F7" s="32"/>
      <c r="H7" s="32"/>
    </row>
    <row r="8" spans="1:8" x14ac:dyDescent="0.25">
      <c r="A8" s="20"/>
      <c r="B8" s="20"/>
      <c r="D8" s="35"/>
      <c r="E8" s="32"/>
      <c r="F8" s="32"/>
      <c r="H8" s="32"/>
    </row>
    <row r="9" spans="1:8" x14ac:dyDescent="0.25">
      <c r="A9" s="20"/>
      <c r="B9" s="20"/>
      <c r="D9" s="35"/>
      <c r="E9" s="32"/>
      <c r="F9" s="32"/>
      <c r="H9" s="32"/>
    </row>
    <row r="10" spans="1:8" x14ac:dyDescent="0.25">
      <c r="A10" s="20"/>
      <c r="B10" s="20"/>
      <c r="D10" s="35"/>
      <c r="E10" s="32"/>
      <c r="F10" s="32"/>
      <c r="H10" s="32"/>
    </row>
    <row r="11" spans="1:8" x14ac:dyDescent="0.25">
      <c r="A11" s="20"/>
      <c r="B11" s="20"/>
      <c r="D11" s="35"/>
      <c r="E11" s="32"/>
      <c r="F11" s="32"/>
      <c r="H11" s="32"/>
    </row>
    <row r="12" spans="1:8" x14ac:dyDescent="0.25">
      <c r="A12" s="20"/>
      <c r="B12" s="20"/>
      <c r="D12" s="35"/>
      <c r="E12" s="32"/>
      <c r="F12" s="32"/>
      <c r="H12" s="32"/>
    </row>
    <row r="13" spans="1:8" x14ac:dyDescent="0.25">
      <c r="A13" s="20"/>
      <c r="B13" s="20"/>
      <c r="D13" s="35"/>
      <c r="E13" s="32"/>
      <c r="F13" s="32"/>
      <c r="H13" s="32"/>
    </row>
    <row r="14" spans="1:8" x14ac:dyDescent="0.25">
      <c r="A14" s="20"/>
      <c r="B14" s="20"/>
      <c r="D14" s="35"/>
      <c r="E14" s="32"/>
      <c r="F14" s="32"/>
      <c r="H14" s="32"/>
    </row>
    <row r="15" spans="1:8" x14ac:dyDescent="0.25">
      <c r="A15" s="20"/>
      <c r="B15" s="20"/>
      <c r="D15" s="35"/>
      <c r="E15" s="32"/>
      <c r="F15" s="32"/>
      <c r="H15" s="32"/>
    </row>
    <row r="16" spans="1:8" x14ac:dyDescent="0.25">
      <c r="A16" s="20"/>
      <c r="B16" s="20"/>
      <c r="D16" s="35"/>
      <c r="E16" s="32"/>
      <c r="F16" s="32"/>
      <c r="H16" s="32"/>
    </row>
    <row r="17" spans="1:8" x14ac:dyDescent="0.25">
      <c r="A17" s="20"/>
      <c r="B17" s="20"/>
      <c r="D17" s="35"/>
      <c r="E17" s="32"/>
      <c r="F17" s="32"/>
      <c r="H17" s="32"/>
    </row>
    <row r="18" spans="1:8" x14ac:dyDescent="0.25">
      <c r="A18" s="20"/>
      <c r="B18" s="20"/>
      <c r="D18" s="35"/>
      <c r="E18" s="32"/>
      <c r="F18" s="32"/>
      <c r="H18" s="32"/>
    </row>
    <row r="19" spans="1:8" x14ac:dyDescent="0.25">
      <c r="A19" s="20"/>
      <c r="B19" s="20"/>
      <c r="D19" s="35"/>
      <c r="E19" s="32"/>
      <c r="F19" s="32"/>
      <c r="H19" s="32"/>
    </row>
    <row r="20" spans="1:8" x14ac:dyDescent="0.25">
      <c r="A20" s="20"/>
      <c r="B20" s="20"/>
      <c r="D20" s="35"/>
      <c r="E20" s="32"/>
      <c r="F20" s="32"/>
      <c r="H20" s="32"/>
    </row>
    <row r="21" spans="1:8" x14ac:dyDescent="0.25">
      <c r="A21" s="20"/>
      <c r="B21" s="20"/>
      <c r="D21" s="35"/>
      <c r="E21" s="32"/>
      <c r="F21" s="32"/>
      <c r="H21" s="32"/>
    </row>
    <row r="22" spans="1:8" x14ac:dyDescent="0.25">
      <c r="A22" s="20"/>
      <c r="B22" s="20"/>
      <c r="D22" s="35"/>
      <c r="E22" s="32"/>
      <c r="F22" s="32"/>
      <c r="H22" s="32"/>
    </row>
    <row r="23" spans="1:8" x14ac:dyDescent="0.25">
      <c r="A23" s="20"/>
      <c r="B23" s="20"/>
      <c r="D23" s="35"/>
      <c r="E23" s="32"/>
      <c r="F23" s="32"/>
      <c r="H23" s="32"/>
    </row>
    <row r="24" spans="1:8" x14ac:dyDescent="0.25">
      <c r="A24" s="20"/>
      <c r="B24" s="20"/>
      <c r="D24" s="35"/>
      <c r="E24" s="32"/>
      <c r="F24" s="32"/>
      <c r="H24" s="32"/>
    </row>
    <row r="25" spans="1:8" x14ac:dyDescent="0.25">
      <c r="A25" s="20"/>
      <c r="B25" s="20"/>
      <c r="D25" s="35"/>
      <c r="E25" s="32"/>
      <c r="F25" s="32"/>
      <c r="H25" s="32"/>
    </row>
    <row r="26" spans="1:8" x14ac:dyDescent="0.25">
      <c r="A26" s="20"/>
      <c r="B26" s="20"/>
      <c r="D26" s="35"/>
      <c r="E26" s="32"/>
      <c r="F26" s="32"/>
      <c r="H26" s="32"/>
    </row>
    <row r="27" spans="1:8" x14ac:dyDescent="0.25">
      <c r="A27" s="20"/>
      <c r="B27" s="20"/>
      <c r="D27" s="35"/>
      <c r="E27" s="32"/>
      <c r="F27" s="32"/>
      <c r="H27" s="32"/>
    </row>
    <row r="28" spans="1:8" x14ac:dyDescent="0.25">
      <c r="A28" s="20"/>
      <c r="B28" s="20"/>
      <c r="D28" s="35"/>
      <c r="E28" s="32"/>
      <c r="F28" s="32"/>
      <c r="H28" s="32"/>
    </row>
    <row r="29" spans="1:8" x14ac:dyDescent="0.25">
      <c r="A29" s="20"/>
      <c r="B29" s="20"/>
      <c r="D29" s="35"/>
      <c r="E29" s="32"/>
      <c r="F29" s="32"/>
      <c r="H29" s="32"/>
    </row>
  </sheetData>
  <mergeCells count="1">
    <mergeCell ref="A1:H1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workbookViewId="0">
      <selection activeCell="A2" sqref="A2"/>
    </sheetView>
  </sheetViews>
  <sheetFormatPr defaultRowHeight="15" x14ac:dyDescent="0.25"/>
  <cols>
    <col min="1" max="1" width="6.42578125" style="15" customWidth="1"/>
    <col min="2" max="2" width="6.5703125" style="15" customWidth="1"/>
    <col min="3" max="3" width="25.85546875" style="15" bestFit="1" customWidth="1"/>
    <col min="4" max="4" width="5.42578125" style="32" bestFit="1" customWidth="1"/>
    <col min="5" max="5" width="6.42578125" style="32" bestFit="1" customWidth="1"/>
    <col min="6" max="6" width="5" style="32" bestFit="1" customWidth="1"/>
    <col min="7" max="7" width="5.42578125" style="33" bestFit="1" customWidth="1"/>
    <col min="8" max="8" width="5.5703125" style="32" bestFit="1" customWidth="1"/>
    <col min="9" max="16384" width="9.140625" style="15"/>
  </cols>
  <sheetData>
    <row r="1" spans="1:8" ht="15.75" x14ac:dyDescent="0.25">
      <c r="A1" s="68" t="s">
        <v>63</v>
      </c>
      <c r="B1" s="69"/>
      <c r="C1" s="69"/>
      <c r="D1" s="69"/>
      <c r="E1" s="69"/>
      <c r="F1" s="69"/>
      <c r="G1" s="69"/>
      <c r="H1" s="69"/>
    </row>
    <row r="4" spans="1:8" x14ac:dyDescent="0.25">
      <c r="A4" s="29"/>
      <c r="B4" s="29"/>
      <c r="C4" s="30"/>
      <c r="D4" s="31"/>
      <c r="E4" s="29"/>
      <c r="F4" s="29"/>
      <c r="G4" s="29"/>
      <c r="H4" s="29"/>
    </row>
  </sheetData>
  <mergeCells count="1"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1" width="4.5703125" style="15" customWidth="1"/>
    <col min="2" max="2" width="5" style="15" bestFit="1" customWidth="1"/>
    <col min="3" max="3" width="24.140625" style="15" bestFit="1" customWidth="1"/>
    <col min="4" max="4" width="5.85546875" style="20" bestFit="1" customWidth="1"/>
    <col min="5" max="5" width="7.85546875" style="20" bestFit="1" customWidth="1"/>
    <col min="6" max="6" width="6.140625" style="20" bestFit="1" customWidth="1"/>
    <col min="7" max="7" width="6.85546875" style="20" bestFit="1" customWidth="1"/>
    <col min="8" max="8" width="7" style="20" bestFit="1" customWidth="1"/>
    <col min="9" max="16384" width="9.140625" style="15"/>
  </cols>
  <sheetData>
    <row r="1" spans="1:8" ht="15.75" x14ac:dyDescent="0.25">
      <c r="A1" s="68" t="s">
        <v>64</v>
      </c>
      <c r="B1" s="69"/>
      <c r="C1" s="69"/>
      <c r="D1" s="69"/>
      <c r="E1" s="69"/>
      <c r="F1" s="69"/>
      <c r="G1" s="69"/>
      <c r="H1" s="69"/>
    </row>
    <row r="4" spans="1:8" x14ac:dyDescent="0.25">
      <c r="A4" s="29"/>
      <c r="B4" s="29"/>
      <c r="C4" s="30"/>
      <c r="D4" s="31"/>
      <c r="E4" s="29"/>
      <c r="F4" s="29"/>
      <c r="G4" s="29"/>
      <c r="H4" s="29"/>
    </row>
    <row r="5" spans="1:8" x14ac:dyDescent="0.25">
      <c r="D5" s="32"/>
      <c r="E5" s="32"/>
      <c r="F5" s="32"/>
      <c r="H5" s="32"/>
    </row>
    <row r="6" spans="1:8" x14ac:dyDescent="0.25">
      <c r="D6" s="32"/>
      <c r="E6" s="32"/>
      <c r="F6" s="32"/>
      <c r="H6" s="32"/>
    </row>
    <row r="7" spans="1:8" x14ac:dyDescent="0.25">
      <c r="D7" s="32"/>
      <c r="E7" s="32"/>
      <c r="F7" s="32"/>
      <c r="H7" s="32"/>
    </row>
    <row r="8" spans="1:8" x14ac:dyDescent="0.25">
      <c r="D8" s="32"/>
      <c r="E8" s="32"/>
      <c r="F8" s="32"/>
      <c r="H8" s="32"/>
    </row>
    <row r="9" spans="1:8" x14ac:dyDescent="0.25">
      <c r="D9" s="32"/>
      <c r="E9" s="32"/>
      <c r="F9" s="32"/>
      <c r="H9" s="32"/>
    </row>
    <row r="10" spans="1:8" x14ac:dyDescent="0.25">
      <c r="D10" s="32"/>
      <c r="E10" s="32"/>
      <c r="F10" s="32"/>
      <c r="H10" s="32"/>
    </row>
    <row r="11" spans="1:8" x14ac:dyDescent="0.25">
      <c r="D11" s="32"/>
      <c r="E11" s="32"/>
      <c r="F11" s="32"/>
      <c r="H11" s="32"/>
    </row>
    <row r="12" spans="1:8" x14ac:dyDescent="0.25">
      <c r="D12" s="32"/>
      <c r="E12" s="32"/>
      <c r="F12" s="32"/>
      <c r="H12" s="32"/>
    </row>
    <row r="13" spans="1:8" x14ac:dyDescent="0.25">
      <c r="D13" s="32"/>
      <c r="E13" s="32"/>
      <c r="F13" s="32"/>
      <c r="H13" s="32"/>
    </row>
    <row r="14" spans="1:8" x14ac:dyDescent="0.25">
      <c r="D14" s="32"/>
      <c r="E14" s="32"/>
      <c r="F14" s="32"/>
      <c r="H14" s="32"/>
    </row>
    <row r="15" spans="1:8" x14ac:dyDescent="0.25">
      <c r="D15" s="32"/>
      <c r="E15" s="32"/>
      <c r="F15" s="32"/>
      <c r="H15" s="32"/>
    </row>
    <row r="16" spans="1:8" x14ac:dyDescent="0.25">
      <c r="D16" s="32"/>
      <c r="E16" s="32"/>
      <c r="F16" s="32"/>
      <c r="H16" s="32"/>
    </row>
    <row r="17" spans="4:8" x14ac:dyDescent="0.25">
      <c r="D17" s="32"/>
      <c r="E17" s="32"/>
      <c r="F17" s="32"/>
      <c r="H17" s="32"/>
    </row>
    <row r="18" spans="4:8" x14ac:dyDescent="0.25">
      <c r="D18" s="32"/>
      <c r="E18" s="32"/>
      <c r="F18" s="32"/>
      <c r="H18" s="32"/>
    </row>
    <row r="19" spans="4:8" x14ac:dyDescent="0.25">
      <c r="D19" s="32"/>
      <c r="E19" s="32"/>
      <c r="F19" s="32"/>
      <c r="H19" s="32"/>
    </row>
    <row r="20" spans="4:8" x14ac:dyDescent="0.25">
      <c r="D20" s="32"/>
      <c r="E20" s="32"/>
      <c r="F20" s="32"/>
      <c r="H20" s="32"/>
    </row>
    <row r="21" spans="4:8" x14ac:dyDescent="0.25">
      <c r="D21" s="32"/>
      <c r="E21" s="32"/>
      <c r="F21" s="32"/>
      <c r="H21" s="32"/>
    </row>
    <row r="22" spans="4:8" x14ac:dyDescent="0.25">
      <c r="D22" s="32"/>
      <c r="E22" s="32"/>
      <c r="F22" s="32"/>
      <c r="H22" s="32"/>
    </row>
    <row r="23" spans="4:8" x14ac:dyDescent="0.25">
      <c r="D23" s="32"/>
      <c r="E23" s="32"/>
      <c r="F23" s="32"/>
      <c r="H23" s="32"/>
    </row>
    <row r="24" spans="4:8" x14ac:dyDescent="0.25">
      <c r="D24" s="32"/>
      <c r="E24" s="32"/>
      <c r="F24" s="32"/>
      <c r="H24" s="32"/>
    </row>
    <row r="25" spans="4:8" x14ac:dyDescent="0.25">
      <c r="D25" s="32"/>
      <c r="E25" s="32"/>
      <c r="F25" s="32"/>
      <c r="H25" s="32"/>
    </row>
    <row r="26" spans="4:8" x14ac:dyDescent="0.25">
      <c r="D26" s="32"/>
      <c r="E26" s="32"/>
      <c r="F26" s="32"/>
      <c r="H26" s="32"/>
    </row>
    <row r="27" spans="4:8" x14ac:dyDescent="0.25">
      <c r="D27" s="32"/>
      <c r="E27" s="32"/>
      <c r="F27" s="32"/>
      <c r="H27" s="32"/>
    </row>
    <row r="28" spans="4:8" x14ac:dyDescent="0.25">
      <c r="D28" s="32"/>
      <c r="E28" s="32"/>
      <c r="F28" s="32"/>
      <c r="H28" s="32"/>
    </row>
    <row r="29" spans="4:8" x14ac:dyDescent="0.25">
      <c r="D29" s="32"/>
      <c r="E29" s="32"/>
      <c r="F29" s="32"/>
      <c r="H29" s="32"/>
    </row>
    <row r="30" spans="4:8" x14ac:dyDescent="0.25">
      <c r="D30" s="32"/>
      <c r="E30" s="32"/>
      <c r="F30" s="32"/>
      <c r="H30" s="32"/>
    </row>
    <row r="31" spans="4:8" x14ac:dyDescent="0.25">
      <c r="D31" s="32"/>
      <c r="E31" s="32"/>
      <c r="F31" s="32"/>
      <c r="H31" s="32"/>
    </row>
    <row r="32" spans="4:8" x14ac:dyDescent="0.25">
      <c r="D32" s="32"/>
      <c r="E32" s="32"/>
      <c r="F32" s="32"/>
      <c r="H32" s="32"/>
    </row>
    <row r="33" spans="4:8" x14ac:dyDescent="0.25">
      <c r="D33" s="32"/>
      <c r="E33" s="32"/>
      <c r="F33" s="32"/>
      <c r="H33" s="32"/>
    </row>
    <row r="34" spans="4:8" x14ac:dyDescent="0.25">
      <c r="D34" s="32"/>
      <c r="E34" s="32"/>
      <c r="F34" s="32"/>
      <c r="H34" s="32"/>
    </row>
    <row r="35" spans="4:8" x14ac:dyDescent="0.25">
      <c r="D35" s="32"/>
      <c r="E35" s="32"/>
      <c r="F35" s="32"/>
      <c r="H35" s="32"/>
    </row>
    <row r="36" spans="4:8" x14ac:dyDescent="0.25">
      <c r="D36" s="32"/>
      <c r="E36" s="32"/>
      <c r="F36" s="32"/>
      <c r="H36" s="32"/>
    </row>
    <row r="37" spans="4:8" x14ac:dyDescent="0.25">
      <c r="D37" s="32"/>
      <c r="E37" s="32"/>
      <c r="F37" s="32"/>
      <c r="H37" s="32"/>
    </row>
  </sheetData>
  <mergeCells count="1"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workbookViewId="0">
      <selection activeCell="A2" sqref="A2"/>
    </sheetView>
  </sheetViews>
  <sheetFormatPr defaultRowHeight="15" x14ac:dyDescent="0.25"/>
  <cols>
    <col min="1" max="1" width="5.42578125" style="15" customWidth="1"/>
    <col min="2" max="2" width="5.42578125" style="15" bestFit="1" customWidth="1"/>
    <col min="3" max="3" width="24.140625" style="15" bestFit="1" customWidth="1"/>
    <col min="4" max="4" width="4.42578125" style="15" bestFit="1" customWidth="1"/>
    <col min="5" max="5" width="6.5703125" style="15" bestFit="1" customWidth="1"/>
    <col min="6" max="6" width="4.7109375" style="15" bestFit="1" customWidth="1"/>
    <col min="7" max="8" width="5.5703125" style="15" bestFit="1" customWidth="1"/>
    <col min="9" max="16384" width="9.140625" style="15"/>
  </cols>
  <sheetData>
    <row r="1" spans="1:8" ht="15.75" x14ac:dyDescent="0.25">
      <c r="A1" s="68" t="s">
        <v>65</v>
      </c>
      <c r="B1" s="69"/>
      <c r="C1" s="69"/>
      <c r="D1" s="69"/>
      <c r="E1" s="69"/>
      <c r="F1" s="69"/>
      <c r="G1" s="69"/>
      <c r="H1" s="69"/>
    </row>
    <row r="2" spans="1:8" x14ac:dyDescent="0.25">
      <c r="D2" s="20"/>
      <c r="E2" s="20"/>
      <c r="F2" s="20"/>
      <c r="G2" s="20"/>
      <c r="H2" s="20"/>
    </row>
    <row r="4" spans="1:8" x14ac:dyDescent="0.25">
      <c r="A4" s="24"/>
      <c r="B4" s="24"/>
      <c r="C4" s="24"/>
      <c r="D4" s="25"/>
      <c r="E4" s="24"/>
      <c r="F4" s="24"/>
      <c r="G4" s="24"/>
      <c r="H4" s="24"/>
    </row>
    <row r="5" spans="1:8" x14ac:dyDescent="0.25">
      <c r="A5" s="24"/>
      <c r="B5" s="24"/>
      <c r="C5" s="26"/>
      <c r="D5" s="27"/>
      <c r="E5" s="28"/>
      <c r="F5" s="28"/>
      <c r="G5" s="24"/>
      <c r="H5" s="28"/>
    </row>
    <row r="6" spans="1:8" x14ac:dyDescent="0.25">
      <c r="A6" s="24"/>
      <c r="B6" s="24"/>
      <c r="C6" s="26"/>
      <c r="D6" s="27"/>
      <c r="E6" s="28"/>
      <c r="F6" s="28"/>
      <c r="G6" s="24"/>
      <c r="H6" s="28"/>
    </row>
    <row r="7" spans="1:8" x14ac:dyDescent="0.25">
      <c r="A7" s="24"/>
      <c r="B7" s="24"/>
      <c r="C7" s="26"/>
      <c r="D7" s="27"/>
      <c r="E7" s="28"/>
      <c r="F7" s="28"/>
      <c r="G7" s="24"/>
      <c r="H7" s="28"/>
    </row>
    <row r="8" spans="1:8" x14ac:dyDescent="0.25">
      <c r="A8" s="24"/>
      <c r="B8" s="24"/>
      <c r="C8" s="26"/>
      <c r="D8" s="27"/>
      <c r="E8" s="28"/>
      <c r="F8" s="28"/>
      <c r="G8" s="24"/>
      <c r="H8" s="28"/>
    </row>
    <row r="9" spans="1:8" x14ac:dyDescent="0.25">
      <c r="A9" s="24"/>
      <c r="B9" s="24"/>
      <c r="C9" s="26"/>
      <c r="D9" s="27"/>
      <c r="E9" s="28"/>
      <c r="F9" s="28"/>
      <c r="G9" s="24"/>
      <c r="H9" s="28"/>
    </row>
    <row r="10" spans="1:8" x14ac:dyDescent="0.25">
      <c r="A10" s="24"/>
      <c r="B10" s="24"/>
      <c r="C10" s="26"/>
      <c r="D10" s="27"/>
      <c r="E10" s="28"/>
      <c r="F10" s="28"/>
      <c r="G10" s="24"/>
      <c r="H10" s="28"/>
    </row>
    <row r="11" spans="1:8" x14ac:dyDescent="0.25">
      <c r="A11" s="24"/>
      <c r="B11" s="24"/>
      <c r="C11" s="26"/>
      <c r="D11" s="27"/>
      <c r="E11" s="28"/>
      <c r="F11" s="28"/>
      <c r="G11" s="24"/>
      <c r="H11" s="28"/>
    </row>
    <row r="12" spans="1:8" x14ac:dyDescent="0.25">
      <c r="A12" s="24"/>
      <c r="B12" s="24"/>
      <c r="C12" s="26"/>
      <c r="D12" s="27"/>
      <c r="E12" s="28"/>
      <c r="F12" s="28"/>
      <c r="G12" s="24"/>
      <c r="H12" s="28"/>
    </row>
    <row r="13" spans="1:8" x14ac:dyDescent="0.25">
      <c r="A13" s="24"/>
      <c r="B13" s="24"/>
      <c r="C13" s="26"/>
      <c r="D13" s="27"/>
      <c r="E13" s="28"/>
      <c r="F13" s="28"/>
      <c r="G13" s="24"/>
      <c r="H13" s="28"/>
    </row>
    <row r="14" spans="1:8" x14ac:dyDescent="0.25">
      <c r="A14" s="24"/>
      <c r="B14" s="24"/>
      <c r="C14" s="26"/>
      <c r="D14" s="27"/>
      <c r="E14" s="28"/>
      <c r="F14" s="28"/>
      <c r="G14" s="24"/>
      <c r="H14" s="28"/>
    </row>
    <row r="15" spans="1:8" x14ac:dyDescent="0.25">
      <c r="A15" s="24"/>
      <c r="B15" s="24"/>
      <c r="C15" s="26"/>
      <c r="D15" s="27"/>
      <c r="E15" s="28"/>
      <c r="F15" s="28"/>
      <c r="G15" s="24"/>
      <c r="H15" s="28"/>
    </row>
    <row r="16" spans="1:8" x14ac:dyDescent="0.25">
      <c r="A16" s="24"/>
      <c r="B16" s="24"/>
      <c r="C16" s="26"/>
      <c r="D16" s="27"/>
      <c r="E16" s="28"/>
      <c r="F16" s="28"/>
      <c r="G16" s="24"/>
      <c r="H16" s="28"/>
    </row>
    <row r="17" spans="1:8" x14ac:dyDescent="0.25">
      <c r="A17" s="24"/>
      <c r="B17" s="24"/>
      <c r="C17" s="26"/>
      <c r="D17" s="27"/>
      <c r="E17" s="28"/>
      <c r="F17" s="28"/>
      <c r="G17" s="24"/>
      <c r="H17" s="28"/>
    </row>
    <row r="18" spans="1:8" x14ac:dyDescent="0.25">
      <c r="A18" s="24"/>
      <c r="B18" s="24"/>
      <c r="C18" s="26"/>
      <c r="D18" s="27"/>
      <c r="E18" s="28"/>
      <c r="F18" s="28"/>
      <c r="G18" s="24"/>
      <c r="H18" s="28"/>
    </row>
    <row r="19" spans="1:8" x14ac:dyDescent="0.25">
      <c r="A19" s="24"/>
      <c r="B19" s="24"/>
      <c r="C19" s="26"/>
      <c r="D19" s="27"/>
      <c r="E19" s="28"/>
      <c r="F19" s="28"/>
      <c r="G19" s="24"/>
      <c r="H19" s="28"/>
    </row>
    <row r="20" spans="1:8" x14ac:dyDescent="0.25">
      <c r="A20" s="24"/>
      <c r="B20" s="24"/>
      <c r="C20" s="26"/>
      <c r="D20" s="27"/>
      <c r="E20" s="28"/>
      <c r="F20" s="28"/>
      <c r="G20" s="24"/>
      <c r="H20" s="28"/>
    </row>
    <row r="21" spans="1:8" x14ac:dyDescent="0.25">
      <c r="A21" s="24"/>
      <c r="B21" s="24"/>
      <c r="C21" s="26"/>
      <c r="D21" s="27"/>
      <c r="E21" s="28"/>
      <c r="F21" s="28"/>
      <c r="G21" s="24"/>
      <c r="H21" s="28"/>
    </row>
    <row r="22" spans="1:8" x14ac:dyDescent="0.25">
      <c r="A22" s="24"/>
      <c r="B22" s="24"/>
      <c r="C22" s="26"/>
      <c r="D22" s="27"/>
      <c r="E22" s="28"/>
      <c r="F22" s="28"/>
      <c r="G22" s="24"/>
      <c r="H22" s="28"/>
    </row>
    <row r="23" spans="1:8" x14ac:dyDescent="0.25">
      <c r="A23" s="24"/>
      <c r="B23" s="24"/>
      <c r="C23" s="26"/>
      <c r="D23" s="27"/>
      <c r="E23" s="28"/>
      <c r="F23" s="28"/>
      <c r="G23" s="24"/>
      <c r="H23" s="28"/>
    </row>
    <row r="24" spans="1:8" x14ac:dyDescent="0.25">
      <c r="A24" s="24"/>
      <c r="B24" s="24"/>
      <c r="C24" s="26"/>
      <c r="D24" s="27"/>
      <c r="E24" s="28"/>
      <c r="F24" s="28"/>
      <c r="G24" s="24"/>
      <c r="H24" s="28"/>
    </row>
    <row r="25" spans="1:8" x14ac:dyDescent="0.25">
      <c r="A25" s="24"/>
      <c r="B25" s="24"/>
      <c r="C25" s="26"/>
      <c r="D25" s="27"/>
      <c r="E25" s="28"/>
      <c r="F25" s="28"/>
      <c r="G25" s="24"/>
      <c r="H25" s="28"/>
    </row>
    <row r="26" spans="1:8" x14ac:dyDescent="0.25">
      <c r="A26" s="24"/>
      <c r="B26" s="24"/>
      <c r="C26" s="26"/>
      <c r="D26" s="27"/>
      <c r="E26" s="28"/>
      <c r="F26" s="28"/>
      <c r="G26" s="24"/>
      <c r="H26" s="28"/>
    </row>
    <row r="27" spans="1:8" x14ac:dyDescent="0.25">
      <c r="A27" s="24"/>
      <c r="B27" s="24"/>
      <c r="C27" s="26"/>
      <c r="D27" s="27"/>
      <c r="E27" s="28"/>
      <c r="F27" s="28"/>
      <c r="G27" s="24"/>
      <c r="H27" s="28"/>
    </row>
    <row r="28" spans="1:8" x14ac:dyDescent="0.25">
      <c r="A28" s="24"/>
      <c r="B28" s="24"/>
      <c r="C28" s="26"/>
      <c r="D28" s="27"/>
      <c r="E28" s="28"/>
      <c r="F28" s="28"/>
      <c r="G28" s="24"/>
      <c r="H28" s="28"/>
    </row>
    <row r="29" spans="1:8" x14ac:dyDescent="0.25">
      <c r="A29" s="24"/>
      <c r="B29" s="24"/>
      <c r="C29" s="26"/>
      <c r="D29" s="27"/>
      <c r="E29" s="28"/>
      <c r="F29" s="28"/>
      <c r="G29" s="24"/>
      <c r="H29" s="28"/>
    </row>
    <row r="30" spans="1:8" x14ac:dyDescent="0.25">
      <c r="A30" s="24"/>
      <c r="B30" s="24"/>
      <c r="C30" s="26"/>
      <c r="D30" s="27"/>
      <c r="E30" s="28"/>
      <c r="F30" s="28"/>
      <c r="G30" s="24"/>
      <c r="H30" s="28"/>
    </row>
    <row r="31" spans="1:8" x14ac:dyDescent="0.25">
      <c r="A31" s="24"/>
      <c r="B31" s="24"/>
      <c r="C31" s="26"/>
      <c r="D31" s="27"/>
      <c r="E31" s="28"/>
      <c r="F31" s="28"/>
      <c r="G31" s="24"/>
      <c r="H31" s="28"/>
    </row>
    <row r="32" spans="1:8" x14ac:dyDescent="0.25">
      <c r="A32" s="24"/>
      <c r="B32" s="24"/>
      <c r="C32" s="26"/>
      <c r="D32" s="27"/>
      <c r="E32" s="28"/>
      <c r="F32" s="28"/>
      <c r="G32" s="24"/>
      <c r="H32" s="28"/>
    </row>
  </sheetData>
  <mergeCells count="1">
    <mergeCell ref="A1:H1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workbookViewId="0">
      <selection activeCell="A2" sqref="A2"/>
    </sheetView>
  </sheetViews>
  <sheetFormatPr defaultRowHeight="15" x14ac:dyDescent="0.25"/>
  <cols>
    <col min="1" max="2" width="4.85546875" style="23" bestFit="1" customWidth="1"/>
    <col min="3" max="3" width="19.5703125" style="23" bestFit="1" customWidth="1"/>
    <col min="4" max="4" width="4" style="21" bestFit="1" customWidth="1"/>
    <col min="5" max="5" width="5.7109375" style="21" bestFit="1" customWidth="1"/>
    <col min="6" max="6" width="4.42578125" style="21" bestFit="1" customWidth="1"/>
    <col min="7" max="7" width="4.85546875" style="21" bestFit="1" customWidth="1"/>
    <col min="8" max="8" width="5.140625" style="21" bestFit="1" customWidth="1"/>
    <col min="9" max="16384" width="9.140625" style="15"/>
  </cols>
  <sheetData>
    <row r="1" spans="1:8" ht="15.75" x14ac:dyDescent="0.25">
      <c r="A1" s="68" t="s">
        <v>66</v>
      </c>
      <c r="B1" s="69"/>
      <c r="C1" s="69"/>
      <c r="D1" s="69"/>
      <c r="E1" s="69"/>
      <c r="F1" s="69"/>
      <c r="G1" s="69"/>
      <c r="H1" s="69"/>
    </row>
    <row r="2" spans="1:8" x14ac:dyDescent="0.25">
      <c r="A2" s="15"/>
      <c r="B2" s="15"/>
      <c r="C2" s="15"/>
      <c r="D2" s="20"/>
      <c r="E2" s="20"/>
    </row>
    <row r="4" spans="1:8" x14ac:dyDescent="0.25">
      <c r="A4" s="16"/>
      <c r="B4" s="16"/>
      <c r="C4" s="17"/>
      <c r="D4" s="17"/>
      <c r="E4" s="17"/>
      <c r="F4" s="17"/>
      <c r="G4" s="17"/>
      <c r="H4" s="17"/>
    </row>
    <row r="5" spans="1:8" x14ac:dyDescent="0.25">
      <c r="A5" s="18"/>
      <c r="B5" s="18"/>
      <c r="C5" s="19"/>
      <c r="D5" s="17"/>
      <c r="E5" s="22"/>
      <c r="F5" s="22"/>
      <c r="G5" s="22"/>
      <c r="H5" s="22"/>
    </row>
    <row r="6" spans="1:8" x14ac:dyDescent="0.25">
      <c r="A6" s="18"/>
      <c r="B6" s="18"/>
      <c r="C6" s="19"/>
      <c r="D6" s="17"/>
      <c r="E6" s="22"/>
      <c r="F6" s="22"/>
      <c r="G6" s="22"/>
      <c r="H6" s="22"/>
    </row>
    <row r="7" spans="1:8" x14ac:dyDescent="0.25">
      <c r="A7" s="18"/>
      <c r="B7" s="18"/>
      <c r="C7" s="19"/>
      <c r="D7" s="17"/>
      <c r="E7" s="22"/>
      <c r="F7" s="22"/>
      <c r="G7" s="22"/>
      <c r="H7" s="22"/>
    </row>
    <row r="8" spans="1:8" x14ac:dyDescent="0.25">
      <c r="A8" s="18"/>
      <c r="B8" s="18"/>
      <c r="C8" s="19"/>
      <c r="D8" s="17"/>
      <c r="E8" s="22"/>
      <c r="F8" s="22"/>
      <c r="G8" s="22"/>
      <c r="H8" s="22"/>
    </row>
    <row r="9" spans="1:8" x14ac:dyDescent="0.25">
      <c r="A9" s="18"/>
      <c r="B9" s="18"/>
      <c r="C9" s="19"/>
      <c r="D9" s="17"/>
      <c r="E9" s="22"/>
      <c r="F9" s="22"/>
      <c r="G9" s="22"/>
      <c r="H9" s="22"/>
    </row>
    <row r="10" spans="1:8" x14ac:dyDescent="0.25">
      <c r="A10" s="18"/>
      <c r="B10" s="18"/>
      <c r="C10" s="19"/>
      <c r="D10" s="17"/>
      <c r="E10" s="22"/>
      <c r="F10" s="22"/>
      <c r="G10" s="22"/>
      <c r="H10" s="22"/>
    </row>
    <row r="11" spans="1:8" x14ac:dyDescent="0.25">
      <c r="A11" s="18"/>
      <c r="B11" s="18"/>
      <c r="C11" s="19"/>
      <c r="D11" s="17"/>
      <c r="E11" s="22"/>
      <c r="F11" s="22"/>
      <c r="G11" s="22"/>
      <c r="H11" s="22"/>
    </row>
    <row r="12" spans="1:8" x14ac:dyDescent="0.25">
      <c r="A12" s="18"/>
      <c r="B12" s="18"/>
      <c r="C12" s="19"/>
      <c r="D12" s="17"/>
      <c r="E12" s="22"/>
      <c r="F12" s="22"/>
      <c r="G12" s="22"/>
      <c r="H12" s="22"/>
    </row>
    <row r="13" spans="1:8" x14ac:dyDescent="0.25">
      <c r="A13" s="18"/>
      <c r="B13" s="18"/>
      <c r="C13" s="19"/>
      <c r="D13" s="17"/>
      <c r="E13" s="22"/>
      <c r="F13" s="22"/>
      <c r="G13" s="22"/>
      <c r="H13" s="22"/>
    </row>
    <row r="14" spans="1:8" x14ac:dyDescent="0.25">
      <c r="A14" s="18"/>
      <c r="B14" s="18"/>
      <c r="C14" s="19"/>
      <c r="D14" s="17"/>
      <c r="E14" s="22"/>
      <c r="F14" s="22"/>
      <c r="G14" s="22"/>
      <c r="H14" s="22"/>
    </row>
    <row r="15" spans="1:8" x14ac:dyDescent="0.25">
      <c r="A15" s="18"/>
      <c r="B15" s="18"/>
      <c r="C15" s="19"/>
      <c r="D15" s="17"/>
      <c r="E15" s="22"/>
      <c r="F15" s="22"/>
      <c r="G15" s="22"/>
      <c r="H15" s="22"/>
    </row>
    <row r="16" spans="1:8" x14ac:dyDescent="0.25">
      <c r="A16" s="18"/>
      <c r="B16" s="18"/>
      <c r="C16" s="19"/>
      <c r="D16" s="17"/>
      <c r="E16" s="22"/>
      <c r="F16" s="22"/>
      <c r="G16" s="22"/>
      <c r="H16" s="22"/>
    </row>
    <row r="17" spans="1:8" x14ac:dyDescent="0.25">
      <c r="A17" s="18"/>
      <c r="B17" s="18"/>
      <c r="C17" s="19"/>
      <c r="D17" s="17"/>
      <c r="E17" s="22"/>
      <c r="F17" s="22"/>
      <c r="G17" s="22"/>
      <c r="H17" s="22"/>
    </row>
    <row r="18" spans="1:8" x14ac:dyDescent="0.25">
      <c r="A18" s="18"/>
      <c r="B18" s="18"/>
      <c r="C18" s="19"/>
      <c r="D18" s="17"/>
      <c r="E18" s="22"/>
      <c r="F18" s="22"/>
      <c r="G18" s="22"/>
      <c r="H18" s="22"/>
    </row>
    <row r="19" spans="1:8" x14ac:dyDescent="0.25">
      <c r="A19" s="18"/>
      <c r="B19" s="18"/>
      <c r="C19" s="19"/>
      <c r="D19" s="17"/>
      <c r="E19" s="22"/>
      <c r="F19" s="22"/>
      <c r="G19" s="22"/>
      <c r="H19" s="22"/>
    </row>
    <row r="20" spans="1:8" x14ac:dyDescent="0.25">
      <c r="A20" s="18"/>
      <c r="B20" s="18"/>
      <c r="C20" s="19"/>
      <c r="D20" s="17"/>
      <c r="E20" s="22"/>
      <c r="F20" s="22"/>
      <c r="G20" s="22"/>
      <c r="H20" s="22"/>
    </row>
    <row r="21" spans="1:8" x14ac:dyDescent="0.25">
      <c r="A21" s="18"/>
      <c r="B21" s="18"/>
      <c r="C21" s="19"/>
      <c r="D21" s="17"/>
      <c r="E21" s="22"/>
      <c r="F21" s="22"/>
      <c r="G21" s="22"/>
      <c r="H21" s="22"/>
    </row>
    <row r="22" spans="1:8" x14ac:dyDescent="0.25">
      <c r="A22" s="18"/>
      <c r="B22" s="18"/>
      <c r="C22" s="19"/>
      <c r="D22" s="17"/>
      <c r="E22" s="22"/>
      <c r="F22" s="22"/>
      <c r="G22" s="22"/>
      <c r="H22" s="22"/>
    </row>
    <row r="23" spans="1:8" x14ac:dyDescent="0.25">
      <c r="A23" s="18"/>
      <c r="B23" s="18"/>
      <c r="C23" s="19"/>
      <c r="D23" s="17"/>
      <c r="E23" s="22"/>
      <c r="F23" s="22"/>
      <c r="G23" s="22"/>
      <c r="H23" s="22"/>
    </row>
    <row r="24" spans="1:8" x14ac:dyDescent="0.25">
      <c r="A24" s="18"/>
      <c r="B24" s="18"/>
      <c r="C24" s="19"/>
      <c r="D24" s="17"/>
      <c r="E24" s="22"/>
      <c r="F24" s="22"/>
      <c r="G24" s="22"/>
      <c r="H24" s="22"/>
    </row>
    <row r="25" spans="1:8" x14ac:dyDescent="0.25">
      <c r="A25" s="18"/>
      <c r="B25" s="18"/>
      <c r="C25" s="19"/>
      <c r="D25" s="17"/>
      <c r="E25" s="22"/>
      <c r="F25" s="22"/>
      <c r="G25" s="22"/>
      <c r="H25" s="22"/>
    </row>
    <row r="26" spans="1:8" x14ac:dyDescent="0.25">
      <c r="A26" s="18"/>
      <c r="B26" s="18"/>
      <c r="C26" s="19"/>
      <c r="D26" s="17"/>
      <c r="E26" s="22"/>
      <c r="F26" s="22"/>
      <c r="G26" s="22"/>
      <c r="H26" s="22"/>
    </row>
    <row r="27" spans="1:8" x14ac:dyDescent="0.25">
      <c r="A27" s="18"/>
      <c r="B27" s="18"/>
      <c r="C27" s="19"/>
      <c r="D27" s="17"/>
      <c r="E27" s="22"/>
      <c r="F27" s="22"/>
      <c r="G27" s="22"/>
      <c r="H27" s="22"/>
    </row>
    <row r="28" spans="1:8" x14ac:dyDescent="0.25">
      <c r="A28" s="18"/>
      <c r="B28" s="18"/>
      <c r="C28" s="19"/>
      <c r="D28" s="17"/>
      <c r="E28" s="22"/>
      <c r="F28" s="22"/>
      <c r="G28" s="22"/>
      <c r="H28" s="22"/>
    </row>
    <row r="29" spans="1:8" x14ac:dyDescent="0.25">
      <c r="A29" s="18"/>
      <c r="B29" s="18"/>
      <c r="C29" s="19"/>
      <c r="D29" s="17"/>
      <c r="E29" s="22"/>
      <c r="F29" s="22"/>
      <c r="G29" s="22"/>
      <c r="H29" s="22"/>
    </row>
    <row r="30" spans="1:8" x14ac:dyDescent="0.25">
      <c r="A30" s="18"/>
      <c r="B30" s="18"/>
      <c r="C30" s="19"/>
      <c r="D30" s="17"/>
      <c r="E30" s="22"/>
      <c r="F30" s="22"/>
      <c r="G30" s="22"/>
      <c r="H30" s="22"/>
    </row>
    <row r="31" spans="1:8" x14ac:dyDescent="0.25">
      <c r="A31" s="18"/>
      <c r="B31" s="18"/>
      <c r="C31" s="19"/>
      <c r="D31" s="17"/>
      <c r="E31" s="22"/>
      <c r="F31" s="22"/>
      <c r="G31" s="22"/>
      <c r="H31" s="22"/>
    </row>
    <row r="32" spans="1:8" x14ac:dyDescent="0.25">
      <c r="A32" s="18"/>
      <c r="B32" s="18"/>
      <c r="C32" s="19"/>
      <c r="D32" s="17"/>
      <c r="E32" s="22"/>
      <c r="F32" s="22"/>
      <c r="G32" s="22"/>
      <c r="H32" s="22"/>
    </row>
    <row r="33" spans="1:8" x14ac:dyDescent="0.25">
      <c r="A33" s="18"/>
      <c r="B33" s="18"/>
      <c r="C33" s="19"/>
      <c r="D33" s="17"/>
      <c r="E33" s="22"/>
      <c r="F33" s="22"/>
      <c r="G33" s="22"/>
      <c r="H33" s="22"/>
    </row>
    <row r="34" spans="1:8" x14ac:dyDescent="0.25">
      <c r="A34" s="18"/>
      <c r="B34" s="18"/>
      <c r="C34" s="19"/>
      <c r="D34" s="17"/>
      <c r="E34" s="22"/>
      <c r="F34" s="22"/>
      <c r="G34" s="22"/>
      <c r="H34" s="22"/>
    </row>
  </sheetData>
  <mergeCells count="1">
    <mergeCell ref="A1:H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workbookViewId="0">
      <selection activeCell="A2" sqref="A2"/>
    </sheetView>
  </sheetViews>
  <sheetFormatPr defaultRowHeight="15" x14ac:dyDescent="0.25"/>
  <cols>
    <col min="1" max="2" width="4.85546875" style="15" bestFit="1" customWidth="1"/>
    <col min="3" max="3" width="31.7109375" style="15" customWidth="1"/>
    <col min="4" max="4" width="4" style="15" bestFit="1" customWidth="1"/>
    <col min="5" max="5" width="5.7109375" style="15" bestFit="1" customWidth="1"/>
    <col min="6" max="6" width="4.42578125" style="15" bestFit="1" customWidth="1"/>
    <col min="7" max="7" width="4.85546875" style="15" bestFit="1" customWidth="1"/>
    <col min="8" max="8" width="5.140625" style="15" bestFit="1" customWidth="1"/>
    <col min="9" max="16384" width="9.140625" style="15"/>
  </cols>
  <sheetData>
    <row r="1" spans="1:8" ht="15.75" x14ac:dyDescent="0.25">
      <c r="A1" s="68" t="s">
        <v>67</v>
      </c>
      <c r="B1" s="69"/>
      <c r="C1" s="69"/>
      <c r="D1" s="69"/>
      <c r="E1" s="69"/>
      <c r="F1" s="69"/>
      <c r="G1" s="69"/>
      <c r="H1" s="69"/>
    </row>
    <row r="4" spans="1:8" x14ac:dyDescent="0.25">
      <c r="A4" s="16"/>
      <c r="B4" s="16"/>
      <c r="C4" s="17"/>
      <c r="D4" s="16"/>
      <c r="E4" s="16"/>
      <c r="F4" s="16"/>
      <c r="G4" s="16"/>
      <c r="H4" s="16"/>
    </row>
    <row r="5" spans="1:8" x14ac:dyDescent="0.25">
      <c r="A5" s="18"/>
      <c r="B5" s="18"/>
      <c r="C5" s="19"/>
      <c r="D5" s="16"/>
      <c r="E5" s="18"/>
      <c r="F5" s="18"/>
      <c r="G5" s="18"/>
      <c r="H5" s="18"/>
    </row>
    <row r="6" spans="1:8" x14ac:dyDescent="0.25">
      <c r="A6" s="18"/>
      <c r="B6" s="18"/>
      <c r="C6" s="19"/>
      <c r="D6" s="16"/>
      <c r="E6" s="18"/>
      <c r="F6" s="18"/>
      <c r="G6" s="18"/>
      <c r="H6" s="18"/>
    </row>
    <row r="7" spans="1:8" x14ac:dyDescent="0.25">
      <c r="A7" s="18"/>
      <c r="B7" s="18"/>
      <c r="C7" s="19"/>
      <c r="D7" s="16"/>
      <c r="E7" s="18"/>
      <c r="F7" s="18"/>
      <c r="G7" s="18"/>
      <c r="H7" s="18"/>
    </row>
    <row r="8" spans="1:8" x14ac:dyDescent="0.25">
      <c r="A8" s="18"/>
      <c r="B8" s="18"/>
      <c r="C8" s="19"/>
      <c r="D8" s="16"/>
      <c r="E8" s="18"/>
      <c r="F8" s="18"/>
      <c r="G8" s="18"/>
      <c r="H8" s="18"/>
    </row>
    <row r="9" spans="1:8" x14ac:dyDescent="0.25">
      <c r="A9" s="18"/>
      <c r="B9" s="18"/>
      <c r="C9" s="19"/>
      <c r="D9" s="16"/>
      <c r="E9" s="18"/>
      <c r="F9" s="18"/>
      <c r="G9" s="18"/>
      <c r="H9" s="18"/>
    </row>
    <row r="10" spans="1:8" x14ac:dyDescent="0.25">
      <c r="A10" s="18"/>
      <c r="B10" s="18"/>
      <c r="C10" s="19"/>
      <c r="D10" s="16"/>
      <c r="E10" s="18"/>
      <c r="F10" s="18"/>
      <c r="G10" s="18"/>
      <c r="H10" s="18"/>
    </row>
    <row r="11" spans="1:8" x14ac:dyDescent="0.25">
      <c r="A11" s="18"/>
      <c r="B11" s="18"/>
      <c r="C11" s="19"/>
      <c r="D11" s="16"/>
      <c r="E11" s="18"/>
      <c r="F11" s="18"/>
      <c r="G11" s="18"/>
      <c r="H11" s="18"/>
    </row>
    <row r="12" spans="1:8" x14ac:dyDescent="0.25">
      <c r="A12" s="18"/>
      <c r="B12" s="18"/>
      <c r="C12" s="19"/>
      <c r="D12" s="16"/>
      <c r="E12" s="18"/>
      <c r="F12" s="18"/>
      <c r="G12" s="18"/>
      <c r="H12" s="18"/>
    </row>
    <row r="13" spans="1:8" x14ac:dyDescent="0.25">
      <c r="A13" s="18"/>
      <c r="B13" s="18"/>
      <c r="C13" s="19"/>
      <c r="D13" s="16"/>
      <c r="E13" s="18"/>
      <c r="F13" s="18"/>
      <c r="G13" s="18"/>
      <c r="H13" s="18"/>
    </row>
    <row r="14" spans="1:8" x14ac:dyDescent="0.25">
      <c r="A14" s="18"/>
      <c r="B14" s="18"/>
      <c r="C14" s="19"/>
      <c r="D14" s="16"/>
      <c r="E14" s="18"/>
      <c r="F14" s="18"/>
      <c r="G14" s="18"/>
      <c r="H14" s="18"/>
    </row>
    <row r="15" spans="1:8" x14ac:dyDescent="0.25">
      <c r="A15" s="18"/>
      <c r="B15" s="18"/>
      <c r="C15" s="19"/>
      <c r="D15" s="16"/>
      <c r="E15" s="18"/>
      <c r="F15" s="18"/>
      <c r="G15" s="18"/>
      <c r="H15" s="18"/>
    </row>
    <row r="16" spans="1:8" x14ac:dyDescent="0.25">
      <c r="A16" s="18"/>
      <c r="B16" s="18"/>
      <c r="C16" s="19"/>
      <c r="D16" s="16"/>
      <c r="E16" s="18"/>
      <c r="F16" s="18"/>
      <c r="G16" s="18"/>
      <c r="H16" s="18"/>
    </row>
    <row r="17" spans="1:8" x14ac:dyDescent="0.25">
      <c r="A17" s="18"/>
      <c r="B17" s="18"/>
      <c r="C17" s="19"/>
      <c r="D17" s="16"/>
      <c r="E17" s="18"/>
      <c r="F17" s="18"/>
      <c r="G17" s="18"/>
      <c r="H17" s="18"/>
    </row>
    <row r="18" spans="1:8" x14ac:dyDescent="0.25">
      <c r="A18" s="18"/>
      <c r="B18" s="18"/>
      <c r="C18" s="19"/>
      <c r="D18" s="16"/>
      <c r="E18" s="18"/>
      <c r="F18" s="18"/>
      <c r="G18" s="18"/>
      <c r="H18" s="18"/>
    </row>
    <row r="19" spans="1:8" x14ac:dyDescent="0.25">
      <c r="A19" s="18"/>
      <c r="B19" s="18"/>
      <c r="C19" s="19"/>
      <c r="D19" s="16"/>
      <c r="E19" s="18"/>
      <c r="F19" s="18"/>
      <c r="G19" s="18"/>
      <c r="H19" s="18"/>
    </row>
    <row r="20" spans="1:8" x14ac:dyDescent="0.25">
      <c r="A20" s="18"/>
      <c r="B20" s="18"/>
      <c r="C20" s="19"/>
      <c r="D20" s="16"/>
      <c r="E20" s="18"/>
      <c r="F20" s="18"/>
      <c r="G20" s="18"/>
      <c r="H20" s="18"/>
    </row>
    <row r="21" spans="1:8" x14ac:dyDescent="0.25">
      <c r="A21" s="18"/>
      <c r="B21" s="18"/>
      <c r="C21" s="19"/>
      <c r="D21" s="16"/>
      <c r="E21" s="18"/>
      <c r="F21" s="18"/>
      <c r="G21" s="18"/>
      <c r="H21" s="18"/>
    </row>
    <row r="22" spans="1:8" x14ac:dyDescent="0.25">
      <c r="A22" s="18"/>
      <c r="B22" s="18"/>
      <c r="C22" s="19"/>
      <c r="D22" s="16"/>
      <c r="E22" s="18"/>
      <c r="F22" s="18"/>
      <c r="G22" s="18"/>
      <c r="H22" s="18"/>
    </row>
    <row r="23" spans="1:8" x14ac:dyDescent="0.25">
      <c r="A23" s="18"/>
      <c r="B23" s="18"/>
      <c r="C23" s="19"/>
      <c r="D23" s="16"/>
      <c r="E23" s="18"/>
      <c r="F23" s="18"/>
      <c r="G23" s="18"/>
      <c r="H23" s="18"/>
    </row>
    <row r="24" spans="1:8" x14ac:dyDescent="0.25">
      <c r="A24" s="18"/>
      <c r="B24" s="18"/>
      <c r="C24" s="19"/>
      <c r="D24" s="16"/>
      <c r="E24" s="18"/>
      <c r="F24" s="18"/>
      <c r="G24" s="18"/>
      <c r="H24" s="18"/>
    </row>
    <row r="25" spans="1:8" x14ac:dyDescent="0.25">
      <c r="A25" s="18"/>
      <c r="B25" s="18"/>
      <c r="C25" s="19"/>
      <c r="D25" s="16"/>
      <c r="E25" s="18"/>
      <c r="F25" s="18"/>
      <c r="G25" s="18"/>
      <c r="H25" s="18"/>
    </row>
    <row r="26" spans="1:8" x14ac:dyDescent="0.25">
      <c r="A26" s="18"/>
      <c r="B26" s="18"/>
      <c r="C26" s="19"/>
      <c r="D26" s="16"/>
      <c r="E26" s="18"/>
      <c r="F26" s="18"/>
      <c r="G26" s="18"/>
      <c r="H26" s="18"/>
    </row>
    <row r="27" spans="1:8" x14ac:dyDescent="0.25">
      <c r="A27" s="18"/>
      <c r="B27" s="18"/>
      <c r="C27" s="19"/>
      <c r="D27" s="16"/>
      <c r="E27" s="18"/>
      <c r="F27" s="18"/>
      <c r="G27" s="18"/>
      <c r="H27" s="18"/>
    </row>
    <row r="28" spans="1:8" x14ac:dyDescent="0.25">
      <c r="A28" s="18"/>
      <c r="B28" s="18"/>
      <c r="C28" s="19"/>
      <c r="D28" s="16"/>
      <c r="E28" s="18"/>
      <c r="F28" s="18"/>
      <c r="G28" s="18"/>
      <c r="H28" s="18"/>
    </row>
    <row r="29" spans="1:8" x14ac:dyDescent="0.25">
      <c r="A29" s="18"/>
      <c r="B29" s="18"/>
      <c r="C29" s="19"/>
      <c r="D29" s="16"/>
      <c r="E29" s="18"/>
      <c r="F29" s="18"/>
      <c r="G29" s="18"/>
      <c r="H29" s="18"/>
    </row>
    <row r="30" spans="1:8" x14ac:dyDescent="0.25">
      <c r="A30" s="18"/>
      <c r="B30" s="18"/>
      <c r="C30" s="19"/>
      <c r="D30" s="16"/>
      <c r="E30" s="18"/>
      <c r="F30" s="18"/>
      <c r="G30" s="18"/>
      <c r="H30" s="18"/>
    </row>
    <row r="31" spans="1:8" x14ac:dyDescent="0.25">
      <c r="A31" s="18"/>
      <c r="B31" s="18"/>
      <c r="C31" s="19"/>
      <c r="D31" s="16"/>
      <c r="E31" s="18"/>
      <c r="F31" s="18"/>
      <c r="G31" s="18"/>
      <c r="H31" s="18"/>
    </row>
    <row r="32" spans="1:8" x14ac:dyDescent="0.25">
      <c r="A32" s="18"/>
      <c r="B32" s="18"/>
      <c r="C32" s="19"/>
      <c r="D32" s="16"/>
      <c r="E32" s="18"/>
      <c r="F32" s="18"/>
      <c r="G32" s="18"/>
      <c r="H32" s="18"/>
    </row>
    <row r="33" spans="1:8" x14ac:dyDescent="0.25">
      <c r="A33" s="18"/>
      <c r="B33" s="18"/>
      <c r="C33" s="19"/>
      <c r="D33" s="16"/>
      <c r="E33" s="18"/>
      <c r="F33" s="18"/>
      <c r="G33" s="18"/>
      <c r="H33" s="18"/>
    </row>
    <row r="34" spans="1:8" x14ac:dyDescent="0.25">
      <c r="A34" s="18"/>
      <c r="B34" s="18"/>
      <c r="C34" s="19"/>
      <c r="D34" s="16"/>
      <c r="E34" s="18"/>
      <c r="F34" s="18"/>
      <c r="G34" s="18"/>
      <c r="H34" s="18"/>
    </row>
    <row r="35" spans="1:8" x14ac:dyDescent="0.25">
      <c r="A35" s="18"/>
      <c r="B35" s="18"/>
      <c r="C35" s="19"/>
      <c r="D35" s="16"/>
      <c r="E35" s="18"/>
      <c r="F35" s="18"/>
      <c r="G35" s="18"/>
      <c r="H35" s="18"/>
    </row>
    <row r="36" spans="1:8" x14ac:dyDescent="0.25">
      <c r="A36" s="18"/>
      <c r="B36" s="18"/>
      <c r="C36" s="19"/>
      <c r="D36" s="16"/>
      <c r="E36" s="18"/>
      <c r="F36" s="18"/>
      <c r="G36" s="18"/>
      <c r="H36" s="18"/>
    </row>
    <row r="37" spans="1:8" x14ac:dyDescent="0.25">
      <c r="A37" s="18"/>
      <c r="B37" s="18"/>
      <c r="C37" s="19"/>
      <c r="D37" s="16"/>
      <c r="E37" s="18"/>
      <c r="F37" s="18"/>
      <c r="G37" s="18"/>
      <c r="H37" s="18"/>
    </row>
  </sheetData>
  <mergeCells count="1">
    <mergeCell ref="A1:H1"/>
  </mergeCells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8"/>
  <sheetViews>
    <sheetView tabSelected="1" topLeftCell="A49" workbookViewId="0">
      <selection activeCell="G4" sqref="G4"/>
    </sheetView>
  </sheetViews>
  <sheetFormatPr defaultRowHeight="15" x14ac:dyDescent="0.25"/>
  <cols>
    <col min="1" max="1" width="5.5703125" style="45" customWidth="1"/>
    <col min="2" max="2" width="25.7109375" style="46" bestFit="1" customWidth="1"/>
    <col min="3" max="12" width="4.7109375" style="6" customWidth="1"/>
    <col min="13" max="13" width="6.28515625" style="6" customWidth="1"/>
    <col min="14" max="14" width="8.7109375" style="2" hidden="1" customWidth="1"/>
  </cols>
  <sheetData>
    <row r="1" spans="1:15" x14ac:dyDescent="0.25">
      <c r="A1" s="13" t="s">
        <v>21</v>
      </c>
      <c r="B1" s="14" t="s">
        <v>24</v>
      </c>
      <c r="C1" s="5" t="s">
        <v>11</v>
      </c>
      <c r="D1" s="5" t="s">
        <v>12</v>
      </c>
      <c r="E1" s="5" t="s">
        <v>13</v>
      </c>
      <c r="F1" s="5" t="s">
        <v>14</v>
      </c>
      <c r="G1" s="5" t="s">
        <v>15</v>
      </c>
      <c r="H1" s="5" t="s">
        <v>16</v>
      </c>
      <c r="I1" s="5" t="s">
        <v>17</v>
      </c>
      <c r="J1" s="5" t="s">
        <v>18</v>
      </c>
      <c r="K1" s="5" t="s">
        <v>19</v>
      </c>
      <c r="L1" s="5" t="s">
        <v>20</v>
      </c>
      <c r="M1" s="5" t="s">
        <v>26</v>
      </c>
      <c r="N1" s="1" t="s">
        <v>29</v>
      </c>
    </row>
    <row r="2" spans="1:15" x14ac:dyDescent="0.25">
      <c r="A2" s="70" t="s">
        <v>50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</row>
    <row r="3" spans="1:15" x14ac:dyDescent="0.25">
      <c r="A3" s="44">
        <v>1</v>
      </c>
      <c r="B3" s="9" t="s">
        <v>53</v>
      </c>
      <c r="C3" s="10">
        <v>4.5</v>
      </c>
      <c r="D3" s="42">
        <v>5</v>
      </c>
      <c r="E3" s="42">
        <v>3.5</v>
      </c>
      <c r="F3" s="5">
        <v>5</v>
      </c>
      <c r="G3" s="43"/>
      <c r="H3" s="42"/>
      <c r="I3" s="42"/>
      <c r="J3" s="43"/>
      <c r="K3" s="5"/>
      <c r="L3" s="42"/>
      <c r="M3" s="42">
        <f>SUM(C3:L3)</f>
        <v>18</v>
      </c>
      <c r="N3" s="12">
        <f t="shared" ref="N3:N24" si="0">SUM(C3:L3)-MIN(C3:L3)-SMALL(C3:L3,2)</f>
        <v>10</v>
      </c>
      <c r="O3" s="3"/>
    </row>
    <row r="4" spans="1:15" x14ac:dyDescent="0.25">
      <c r="A4" s="13">
        <v>2</v>
      </c>
      <c r="B4" s="9" t="s">
        <v>39</v>
      </c>
      <c r="C4" s="10">
        <v>5</v>
      </c>
      <c r="D4" s="42">
        <v>2</v>
      </c>
      <c r="E4" s="5">
        <v>4</v>
      </c>
      <c r="F4" s="42">
        <v>4</v>
      </c>
      <c r="G4" s="42"/>
      <c r="H4" s="42"/>
      <c r="I4" s="5"/>
      <c r="J4" s="43"/>
      <c r="K4" s="42"/>
      <c r="L4" s="42"/>
      <c r="M4" s="42">
        <f>SUM(C4:L4)</f>
        <v>15</v>
      </c>
      <c r="N4" s="12">
        <f t="shared" si="0"/>
        <v>9</v>
      </c>
      <c r="O4" s="3"/>
    </row>
    <row r="5" spans="1:15" x14ac:dyDescent="0.25">
      <c r="A5" s="44">
        <v>3</v>
      </c>
      <c r="B5" s="9" t="s">
        <v>33</v>
      </c>
      <c r="C5" s="10">
        <v>5.5</v>
      </c>
      <c r="D5" s="5">
        <v>4</v>
      </c>
      <c r="E5" s="42">
        <v>5</v>
      </c>
      <c r="F5" s="60">
        <v>0</v>
      </c>
      <c r="G5" s="41"/>
      <c r="H5" s="41"/>
      <c r="I5" s="41"/>
      <c r="J5" s="41"/>
      <c r="K5" s="40"/>
      <c r="L5" s="41"/>
      <c r="M5" s="42">
        <f>SUM(C5:L5)</f>
        <v>14.5</v>
      </c>
      <c r="N5" s="12">
        <f t="shared" si="0"/>
        <v>10.5</v>
      </c>
      <c r="O5" s="3"/>
    </row>
    <row r="6" spans="1:15" x14ac:dyDescent="0.25">
      <c r="A6" s="13">
        <v>4</v>
      </c>
      <c r="B6" s="9" t="s">
        <v>32</v>
      </c>
      <c r="C6" s="10">
        <v>5</v>
      </c>
      <c r="D6" s="5">
        <v>4.5</v>
      </c>
      <c r="E6" s="43">
        <v>0</v>
      </c>
      <c r="F6" s="42">
        <v>4.5</v>
      </c>
      <c r="G6" s="41"/>
      <c r="H6" s="41"/>
      <c r="I6" s="41"/>
      <c r="J6" s="41"/>
      <c r="K6" s="41"/>
      <c r="L6" s="41"/>
      <c r="M6" s="42">
        <f>SUM(C6:L6)</f>
        <v>14</v>
      </c>
      <c r="N6" s="4">
        <f t="shared" si="0"/>
        <v>9.5</v>
      </c>
      <c r="O6" s="3"/>
    </row>
    <row r="7" spans="1:15" x14ac:dyDescent="0.25">
      <c r="A7" s="44">
        <v>5</v>
      </c>
      <c r="B7" s="9" t="s">
        <v>4</v>
      </c>
      <c r="C7" s="10">
        <v>4</v>
      </c>
      <c r="D7" s="5">
        <v>2</v>
      </c>
      <c r="E7" s="5">
        <v>3.5</v>
      </c>
      <c r="F7" s="5">
        <v>4.5</v>
      </c>
      <c r="G7" s="43"/>
      <c r="H7" s="43"/>
      <c r="I7" s="42"/>
      <c r="J7" s="5"/>
      <c r="K7" s="5"/>
      <c r="L7" s="42"/>
      <c r="M7" s="42">
        <f>SUM(C7:L7)</f>
        <v>14</v>
      </c>
      <c r="N7" s="4">
        <f t="shared" si="0"/>
        <v>8.5</v>
      </c>
      <c r="O7" s="3"/>
    </row>
    <row r="8" spans="1:15" x14ac:dyDescent="0.25">
      <c r="A8" s="13">
        <v>6</v>
      </c>
      <c r="B8" s="9" t="s">
        <v>37</v>
      </c>
      <c r="C8" s="10">
        <v>3</v>
      </c>
      <c r="D8" s="42">
        <v>4</v>
      </c>
      <c r="E8" s="42">
        <v>3</v>
      </c>
      <c r="F8" s="42">
        <v>4</v>
      </c>
      <c r="G8" s="42"/>
      <c r="H8" s="42"/>
      <c r="I8" s="43"/>
      <c r="J8" s="43"/>
      <c r="K8" s="43"/>
      <c r="L8" s="43"/>
      <c r="M8" s="42">
        <f>SUM(C8:L8)</f>
        <v>14</v>
      </c>
      <c r="N8" s="4">
        <f t="shared" si="0"/>
        <v>8</v>
      </c>
      <c r="O8" s="3"/>
    </row>
    <row r="9" spans="1:15" x14ac:dyDescent="0.25">
      <c r="A9" s="44">
        <v>7</v>
      </c>
      <c r="B9" s="9" t="s">
        <v>46</v>
      </c>
      <c r="C9" s="10">
        <v>4.5</v>
      </c>
      <c r="D9" s="42">
        <v>5</v>
      </c>
      <c r="E9" s="42">
        <v>4</v>
      </c>
      <c r="F9" s="60">
        <v>0</v>
      </c>
      <c r="G9" s="5"/>
      <c r="H9" s="5"/>
      <c r="I9" s="5"/>
      <c r="J9" s="5"/>
      <c r="K9" s="5"/>
      <c r="L9" s="42"/>
      <c r="M9" s="42">
        <f>SUM(C9:L9)</f>
        <v>13.5</v>
      </c>
      <c r="N9" s="4">
        <f t="shared" si="0"/>
        <v>9.5</v>
      </c>
      <c r="O9" s="3"/>
    </row>
    <row r="10" spans="1:15" x14ac:dyDescent="0.25">
      <c r="A10" s="13">
        <v>8</v>
      </c>
      <c r="B10" s="9" t="s">
        <v>52</v>
      </c>
      <c r="C10" s="10">
        <v>6</v>
      </c>
      <c r="D10" s="60">
        <v>0</v>
      </c>
      <c r="E10" s="42">
        <v>6</v>
      </c>
      <c r="F10" s="60">
        <v>0</v>
      </c>
      <c r="G10" s="41"/>
      <c r="H10" s="8"/>
      <c r="I10" s="41"/>
      <c r="J10" s="41"/>
      <c r="K10" s="8"/>
      <c r="L10" s="41"/>
      <c r="M10" s="42">
        <f>SUM(C10:L10)</f>
        <v>12</v>
      </c>
      <c r="N10" s="4">
        <f t="shared" si="0"/>
        <v>12</v>
      </c>
      <c r="O10" s="3"/>
    </row>
    <row r="11" spans="1:15" x14ac:dyDescent="0.25">
      <c r="A11" s="44">
        <v>9</v>
      </c>
      <c r="B11" s="9" t="s">
        <v>68</v>
      </c>
      <c r="C11" s="60">
        <v>0</v>
      </c>
      <c r="D11" s="5">
        <v>6</v>
      </c>
      <c r="E11" s="42">
        <v>5</v>
      </c>
      <c r="F11" s="60">
        <v>0</v>
      </c>
      <c r="G11" s="43"/>
      <c r="H11" s="43"/>
      <c r="I11" s="43"/>
      <c r="J11" s="43"/>
      <c r="K11" s="43"/>
      <c r="L11" s="43"/>
      <c r="M11" s="42">
        <f>SUM(C11:L11)</f>
        <v>11</v>
      </c>
      <c r="N11" s="4">
        <f t="shared" si="0"/>
        <v>11</v>
      </c>
      <c r="O11" s="3"/>
    </row>
    <row r="12" spans="1:15" x14ac:dyDescent="0.25">
      <c r="A12" s="13">
        <v>10</v>
      </c>
      <c r="B12" s="9" t="s">
        <v>6</v>
      </c>
      <c r="C12" s="10">
        <v>3</v>
      </c>
      <c r="D12" s="5">
        <v>3.5</v>
      </c>
      <c r="E12" s="43">
        <v>0</v>
      </c>
      <c r="F12" s="42">
        <v>4</v>
      </c>
      <c r="G12" s="42"/>
      <c r="H12" s="43"/>
      <c r="I12" s="42"/>
      <c r="J12" s="43"/>
      <c r="K12" s="43"/>
      <c r="L12" s="43"/>
      <c r="M12" s="42">
        <f>SUM(C12:L12)</f>
        <v>10.5</v>
      </c>
      <c r="N12" s="4">
        <f t="shared" si="0"/>
        <v>7.5</v>
      </c>
      <c r="O12" s="3"/>
    </row>
    <row r="13" spans="1:15" x14ac:dyDescent="0.25">
      <c r="A13" s="44">
        <v>11</v>
      </c>
      <c r="B13" s="9" t="s">
        <v>56</v>
      </c>
      <c r="C13" s="10">
        <v>2.5</v>
      </c>
      <c r="D13" s="5">
        <v>3</v>
      </c>
      <c r="E13" s="43">
        <v>0</v>
      </c>
      <c r="F13" s="5">
        <v>4</v>
      </c>
      <c r="G13" s="43"/>
      <c r="H13" s="43"/>
      <c r="I13" s="43"/>
      <c r="J13" s="43"/>
      <c r="K13" s="5"/>
      <c r="L13" s="42"/>
      <c r="M13" s="42">
        <f>SUM(C13:L13)</f>
        <v>9.5</v>
      </c>
      <c r="N13" s="4">
        <f t="shared" si="0"/>
        <v>7</v>
      </c>
      <c r="O13" s="3"/>
    </row>
    <row r="14" spans="1:15" x14ac:dyDescent="0.25">
      <c r="A14" s="13">
        <v>12</v>
      </c>
      <c r="B14" s="9" t="s">
        <v>7</v>
      </c>
      <c r="C14" s="10">
        <v>3</v>
      </c>
      <c r="D14" s="5">
        <v>3.5</v>
      </c>
      <c r="E14" s="43">
        <v>0</v>
      </c>
      <c r="F14" s="42">
        <v>3</v>
      </c>
      <c r="G14" s="43"/>
      <c r="H14" s="43"/>
      <c r="I14" s="42"/>
      <c r="J14" s="42"/>
      <c r="K14" s="5"/>
      <c r="L14" s="42"/>
      <c r="M14" s="42">
        <f>SUM(C14:L14)</f>
        <v>9.5</v>
      </c>
      <c r="N14" s="4">
        <f t="shared" si="0"/>
        <v>6.5</v>
      </c>
      <c r="O14" s="3"/>
    </row>
    <row r="15" spans="1:15" x14ac:dyDescent="0.25">
      <c r="A15" s="44">
        <v>13</v>
      </c>
      <c r="B15" s="9" t="s">
        <v>69</v>
      </c>
      <c r="C15" s="60">
        <v>0</v>
      </c>
      <c r="D15" s="5">
        <v>4.5</v>
      </c>
      <c r="E15" s="43">
        <v>0</v>
      </c>
      <c r="F15" s="5">
        <v>4.5</v>
      </c>
      <c r="G15" s="43"/>
      <c r="H15" s="43"/>
      <c r="I15" s="43"/>
      <c r="J15" s="43"/>
      <c r="K15" s="43"/>
      <c r="L15" s="43"/>
      <c r="M15" s="42">
        <f>SUM(C15:L15)</f>
        <v>9</v>
      </c>
      <c r="N15" s="4">
        <f t="shared" si="0"/>
        <v>9</v>
      </c>
      <c r="O15" s="3"/>
    </row>
    <row r="16" spans="1:15" x14ac:dyDescent="0.25">
      <c r="A16" s="13">
        <v>14</v>
      </c>
      <c r="B16" s="9" t="s">
        <v>73</v>
      </c>
      <c r="C16" s="60">
        <v>0</v>
      </c>
      <c r="D16" s="5">
        <v>2</v>
      </c>
      <c r="E16" s="42">
        <v>2.5</v>
      </c>
      <c r="F16" s="5">
        <v>4</v>
      </c>
      <c r="G16" s="43"/>
      <c r="H16" s="43"/>
      <c r="I16" s="43"/>
      <c r="J16" s="43"/>
      <c r="K16" s="43"/>
      <c r="L16" s="43"/>
      <c r="M16" s="42">
        <f>SUM(C16:L16)</f>
        <v>8.5</v>
      </c>
      <c r="N16" s="4">
        <f t="shared" si="0"/>
        <v>6.5</v>
      </c>
      <c r="O16" s="3"/>
    </row>
    <row r="17" spans="1:15" x14ac:dyDescent="0.25">
      <c r="A17" s="44">
        <v>15</v>
      </c>
      <c r="B17" s="9" t="s">
        <v>27</v>
      </c>
      <c r="C17" s="10">
        <v>3</v>
      </c>
      <c r="D17" s="5">
        <v>2</v>
      </c>
      <c r="E17" s="42">
        <v>1.5</v>
      </c>
      <c r="F17" s="5">
        <v>2</v>
      </c>
      <c r="G17" s="43"/>
      <c r="H17" s="43"/>
      <c r="I17" s="43"/>
      <c r="J17" s="42"/>
      <c r="K17" s="5"/>
      <c r="L17" s="43"/>
      <c r="M17" s="42">
        <f>SUM(C17:L17)</f>
        <v>8.5</v>
      </c>
      <c r="N17" s="4">
        <f t="shared" si="0"/>
        <v>5</v>
      </c>
      <c r="O17" s="3"/>
    </row>
    <row r="18" spans="1:15" x14ac:dyDescent="0.25">
      <c r="A18" s="13">
        <v>16</v>
      </c>
      <c r="B18" s="9" t="s">
        <v>76</v>
      </c>
      <c r="C18" s="60">
        <v>0</v>
      </c>
      <c r="D18" s="5">
        <v>4</v>
      </c>
      <c r="E18" s="42">
        <v>4.5</v>
      </c>
      <c r="F18" s="43">
        <v>0</v>
      </c>
      <c r="G18" s="43"/>
      <c r="H18" s="43"/>
      <c r="I18" s="43"/>
      <c r="J18" s="43"/>
      <c r="K18" s="43"/>
      <c r="L18" s="43"/>
      <c r="M18" s="42">
        <f>SUM(C18:L18)</f>
        <v>8.5</v>
      </c>
      <c r="N18" s="4">
        <f t="shared" si="0"/>
        <v>8.5</v>
      </c>
      <c r="O18" s="3"/>
    </row>
    <row r="19" spans="1:15" x14ac:dyDescent="0.25">
      <c r="A19" s="44">
        <v>17</v>
      </c>
      <c r="B19" s="9" t="s">
        <v>38</v>
      </c>
      <c r="C19" s="10">
        <v>4</v>
      </c>
      <c r="D19" s="60">
        <v>0</v>
      </c>
      <c r="E19" s="43">
        <v>0</v>
      </c>
      <c r="F19" s="42">
        <v>4</v>
      </c>
      <c r="G19" s="42"/>
      <c r="H19" s="5"/>
      <c r="I19" s="42"/>
      <c r="J19" s="42"/>
      <c r="K19" s="5"/>
      <c r="L19" s="42"/>
      <c r="M19" s="42">
        <f>SUM(C19:L19)</f>
        <v>8</v>
      </c>
      <c r="N19" s="4">
        <f t="shared" si="0"/>
        <v>8</v>
      </c>
      <c r="O19" s="3"/>
    </row>
    <row r="20" spans="1:15" x14ac:dyDescent="0.25">
      <c r="A20" s="13">
        <v>18</v>
      </c>
      <c r="B20" s="9" t="s">
        <v>5</v>
      </c>
      <c r="C20" s="10">
        <v>3.5</v>
      </c>
      <c r="D20" s="5">
        <v>4</v>
      </c>
      <c r="E20" s="43">
        <v>0</v>
      </c>
      <c r="F20" s="43">
        <v>0</v>
      </c>
      <c r="G20" s="42"/>
      <c r="H20" s="42"/>
      <c r="I20" s="42"/>
      <c r="J20" s="42"/>
      <c r="K20" s="5"/>
      <c r="L20" s="42"/>
      <c r="M20" s="42">
        <f>SUM(C20:L20)</f>
        <v>7.5</v>
      </c>
      <c r="N20" s="4">
        <f t="shared" si="0"/>
        <v>7.5</v>
      </c>
      <c r="O20" s="3"/>
    </row>
    <row r="21" spans="1:15" x14ac:dyDescent="0.25">
      <c r="A21" s="44">
        <v>19</v>
      </c>
      <c r="B21" s="9" t="s">
        <v>72</v>
      </c>
      <c r="C21" s="60">
        <v>0</v>
      </c>
      <c r="D21" s="5">
        <v>3</v>
      </c>
      <c r="E21" s="42">
        <v>4</v>
      </c>
      <c r="F21" s="43">
        <v>0</v>
      </c>
      <c r="G21" s="43"/>
      <c r="H21" s="43"/>
      <c r="I21" s="43"/>
      <c r="J21" s="43"/>
      <c r="K21" s="43"/>
      <c r="L21" s="43"/>
      <c r="M21" s="42">
        <f>SUM(C21:L21)</f>
        <v>7</v>
      </c>
      <c r="N21" s="4">
        <f t="shared" si="0"/>
        <v>7</v>
      </c>
      <c r="O21" s="3"/>
    </row>
    <row r="22" spans="1:15" x14ac:dyDescent="0.25">
      <c r="A22" s="13">
        <v>20</v>
      </c>
      <c r="B22" s="9" t="s">
        <v>28</v>
      </c>
      <c r="C22" s="10">
        <v>3</v>
      </c>
      <c r="D22" s="60">
        <v>0</v>
      </c>
      <c r="E22" s="5">
        <v>3</v>
      </c>
      <c r="F22" s="43">
        <v>0</v>
      </c>
      <c r="G22" s="5"/>
      <c r="H22" s="5"/>
      <c r="I22" s="42"/>
      <c r="J22" s="43"/>
      <c r="K22" s="43"/>
      <c r="L22" s="43"/>
      <c r="M22" s="42">
        <f>SUM(C22:L22)</f>
        <v>6</v>
      </c>
      <c r="N22" s="4">
        <f t="shared" si="0"/>
        <v>6</v>
      </c>
      <c r="O22" s="3"/>
    </row>
    <row r="23" spans="1:15" x14ac:dyDescent="0.25">
      <c r="A23" s="44">
        <v>21</v>
      </c>
      <c r="B23" s="9" t="s">
        <v>34</v>
      </c>
      <c r="C23" s="10">
        <v>3.5</v>
      </c>
      <c r="D23" s="60">
        <v>0</v>
      </c>
      <c r="E23" s="42">
        <v>2</v>
      </c>
      <c r="F23" s="43">
        <v>0</v>
      </c>
      <c r="G23" s="42"/>
      <c r="H23" s="43"/>
      <c r="I23" s="5"/>
      <c r="J23" s="5"/>
      <c r="K23" s="5"/>
      <c r="L23" s="42"/>
      <c r="M23" s="42">
        <f>SUM(C23:L23)</f>
        <v>5.5</v>
      </c>
      <c r="N23" s="4">
        <f t="shared" si="0"/>
        <v>5.5</v>
      </c>
      <c r="O23" s="3"/>
    </row>
    <row r="24" spans="1:15" x14ac:dyDescent="0.25">
      <c r="A24" s="44">
        <v>22</v>
      </c>
      <c r="B24" s="9" t="s">
        <v>75</v>
      </c>
      <c r="C24" s="60">
        <v>0</v>
      </c>
      <c r="D24" s="5">
        <v>3</v>
      </c>
      <c r="E24" s="43">
        <v>0</v>
      </c>
      <c r="F24" s="5">
        <v>2</v>
      </c>
      <c r="G24" s="43"/>
      <c r="H24" s="43"/>
      <c r="I24" s="43"/>
      <c r="J24" s="43"/>
      <c r="K24" s="43"/>
      <c r="L24" s="43"/>
      <c r="M24" s="42">
        <f>SUM(C24:L24)</f>
        <v>5</v>
      </c>
      <c r="N24" s="4">
        <f t="shared" si="0"/>
        <v>5</v>
      </c>
      <c r="O24" s="3"/>
    </row>
    <row r="25" spans="1:15" x14ac:dyDescent="0.25">
      <c r="A25" s="44">
        <v>23</v>
      </c>
      <c r="B25" s="9" t="s">
        <v>44</v>
      </c>
      <c r="C25" s="10">
        <v>2</v>
      </c>
      <c r="D25" s="5">
        <v>3</v>
      </c>
      <c r="E25" s="43">
        <v>0</v>
      </c>
      <c r="F25" s="43">
        <v>0</v>
      </c>
      <c r="G25" s="43"/>
      <c r="H25" s="43"/>
      <c r="I25" s="43"/>
      <c r="J25" s="42"/>
      <c r="K25" s="7"/>
      <c r="L25" s="43"/>
      <c r="M25" s="42">
        <f>SUM(C25:L25)</f>
        <v>5</v>
      </c>
      <c r="N25" s="4"/>
      <c r="O25" s="3"/>
    </row>
    <row r="26" spans="1:15" x14ac:dyDescent="0.25">
      <c r="A26" s="44">
        <v>24</v>
      </c>
      <c r="B26" s="9" t="s">
        <v>88</v>
      </c>
      <c r="C26" s="7">
        <v>0</v>
      </c>
      <c r="D26" s="7">
        <v>0</v>
      </c>
      <c r="E26" s="7">
        <v>0</v>
      </c>
      <c r="F26" s="5">
        <v>4.5</v>
      </c>
      <c r="G26" s="43"/>
      <c r="H26" s="43"/>
      <c r="I26" s="43"/>
      <c r="J26" s="43"/>
      <c r="K26" s="43"/>
      <c r="L26" s="43"/>
      <c r="M26" s="42">
        <f>SUM(C26:L26)</f>
        <v>4.5</v>
      </c>
      <c r="N26" s="4"/>
      <c r="O26" s="3"/>
    </row>
    <row r="27" spans="1:15" x14ac:dyDescent="0.25">
      <c r="A27" s="44">
        <v>25</v>
      </c>
      <c r="B27" s="9" t="s">
        <v>70</v>
      </c>
      <c r="C27" s="60">
        <v>0</v>
      </c>
      <c r="D27" s="5">
        <v>4.5</v>
      </c>
      <c r="E27" s="43">
        <v>0</v>
      </c>
      <c r="F27" s="43">
        <v>0</v>
      </c>
      <c r="G27" s="43"/>
      <c r="H27" s="43"/>
      <c r="I27" s="43"/>
      <c r="J27" s="43"/>
      <c r="K27" s="43"/>
      <c r="L27" s="43"/>
      <c r="M27" s="42">
        <f>SUM(C27:L27)</f>
        <v>4.5</v>
      </c>
      <c r="N27" s="4"/>
      <c r="O27" s="3"/>
    </row>
    <row r="28" spans="1:15" x14ac:dyDescent="0.25">
      <c r="A28" s="44">
        <v>26</v>
      </c>
      <c r="B28" s="9" t="s">
        <v>77</v>
      </c>
      <c r="C28" s="60">
        <v>0</v>
      </c>
      <c r="D28" s="43">
        <v>0</v>
      </c>
      <c r="E28" s="42">
        <v>4.5</v>
      </c>
      <c r="F28" s="43">
        <v>0</v>
      </c>
      <c r="G28" s="43"/>
      <c r="H28" s="43"/>
      <c r="I28" s="43"/>
      <c r="J28" s="43"/>
      <c r="K28" s="43"/>
      <c r="L28" s="43"/>
      <c r="M28" s="42">
        <f>SUM(C28:L28)</f>
        <v>4.5</v>
      </c>
      <c r="N28" s="4"/>
      <c r="O28" s="3"/>
    </row>
    <row r="29" spans="1:15" x14ac:dyDescent="0.25">
      <c r="A29" s="44">
        <v>27</v>
      </c>
      <c r="B29" s="9" t="s">
        <v>81</v>
      </c>
      <c r="C29" s="60">
        <v>0</v>
      </c>
      <c r="D29" s="43">
        <v>0</v>
      </c>
      <c r="E29" s="42">
        <v>4</v>
      </c>
      <c r="F29" s="43">
        <v>0</v>
      </c>
      <c r="G29" s="43"/>
      <c r="H29" s="43"/>
      <c r="I29" s="43"/>
      <c r="J29" s="43"/>
      <c r="K29" s="43"/>
      <c r="L29" s="43"/>
      <c r="M29" s="42">
        <f>SUM(C29:L29)</f>
        <v>4</v>
      </c>
      <c r="N29" s="4"/>
      <c r="O29" s="3"/>
    </row>
    <row r="30" spans="1:15" x14ac:dyDescent="0.25">
      <c r="A30" s="44">
        <v>28</v>
      </c>
      <c r="B30" s="9" t="s">
        <v>95</v>
      </c>
      <c r="C30" s="7">
        <v>0</v>
      </c>
      <c r="D30" s="7">
        <v>0</v>
      </c>
      <c r="E30" s="7">
        <v>0</v>
      </c>
      <c r="F30" s="5">
        <v>3</v>
      </c>
      <c r="G30" s="5"/>
      <c r="H30" s="5"/>
      <c r="I30" s="5"/>
      <c r="J30" s="5"/>
      <c r="K30" s="5"/>
      <c r="L30" s="5"/>
      <c r="M30" s="42">
        <f>SUM(C30:L30)</f>
        <v>3</v>
      </c>
      <c r="N30" s="4"/>
      <c r="O30" s="3"/>
    </row>
    <row r="31" spans="1:15" x14ac:dyDescent="0.25">
      <c r="A31" s="44">
        <v>29</v>
      </c>
      <c r="B31" s="9" t="s">
        <v>96</v>
      </c>
      <c r="C31" s="7">
        <v>0</v>
      </c>
      <c r="D31" s="7">
        <v>0</v>
      </c>
      <c r="E31" s="7">
        <v>0</v>
      </c>
      <c r="F31" s="5">
        <v>3</v>
      </c>
      <c r="G31" s="5"/>
      <c r="H31" s="5"/>
      <c r="I31" s="5"/>
      <c r="J31" s="5"/>
      <c r="K31" s="5"/>
      <c r="L31" s="5"/>
      <c r="M31" s="42">
        <f>SUM(C31:L31)</f>
        <v>3</v>
      </c>
      <c r="N31" s="4"/>
      <c r="O31" s="3"/>
    </row>
    <row r="32" spans="1:15" x14ac:dyDescent="0.25">
      <c r="A32" s="44">
        <v>30</v>
      </c>
      <c r="B32" s="9" t="s">
        <v>55</v>
      </c>
      <c r="C32" s="10">
        <v>3</v>
      </c>
      <c r="D32" s="60">
        <v>0</v>
      </c>
      <c r="E32" s="43">
        <v>0</v>
      </c>
      <c r="F32" s="43">
        <v>0</v>
      </c>
      <c r="G32" s="5"/>
      <c r="H32" s="5"/>
      <c r="I32" s="5"/>
      <c r="J32" s="5"/>
      <c r="K32" s="43"/>
      <c r="L32" s="42"/>
      <c r="M32" s="42">
        <f>SUM(C32:L32)</f>
        <v>3</v>
      </c>
      <c r="N32" s="4"/>
      <c r="O32" s="3"/>
    </row>
    <row r="33" spans="1:15" x14ac:dyDescent="0.25">
      <c r="A33" s="44">
        <v>31</v>
      </c>
      <c r="B33" s="9" t="s">
        <v>98</v>
      </c>
      <c r="C33" s="7">
        <v>0</v>
      </c>
      <c r="D33" s="7">
        <v>0</v>
      </c>
      <c r="E33" s="7">
        <v>0</v>
      </c>
      <c r="F33" s="5">
        <v>2.5</v>
      </c>
      <c r="G33" s="5"/>
      <c r="H33" s="5"/>
      <c r="I33" s="5"/>
      <c r="J33" s="5"/>
      <c r="K33" s="5"/>
      <c r="L33" s="5"/>
      <c r="M33" s="42">
        <f>SUM(C33:L33)</f>
        <v>2.5</v>
      </c>
      <c r="N33" s="4"/>
      <c r="O33" s="3"/>
    </row>
    <row r="34" spans="1:15" x14ac:dyDescent="0.25">
      <c r="A34" s="44">
        <v>32</v>
      </c>
      <c r="B34" s="9" t="s">
        <v>78</v>
      </c>
      <c r="C34" s="60">
        <v>0</v>
      </c>
      <c r="D34" s="43">
        <v>0</v>
      </c>
      <c r="E34" s="42">
        <v>2.5</v>
      </c>
      <c r="F34" s="43">
        <v>0</v>
      </c>
      <c r="G34" s="43"/>
      <c r="H34" s="43"/>
      <c r="I34" s="43"/>
      <c r="J34" s="43"/>
      <c r="K34" s="43"/>
      <c r="L34" s="43"/>
      <c r="M34" s="42">
        <f>SUM(C34:L34)</f>
        <v>2.5</v>
      </c>
      <c r="N34" s="4"/>
      <c r="O34" s="3"/>
    </row>
    <row r="35" spans="1:15" x14ac:dyDescent="0.25">
      <c r="A35" s="44">
        <v>33</v>
      </c>
      <c r="B35" s="9" t="s">
        <v>57</v>
      </c>
      <c r="C35" s="10">
        <v>2</v>
      </c>
      <c r="D35" s="60">
        <v>0</v>
      </c>
      <c r="E35" s="43">
        <v>0</v>
      </c>
      <c r="F35" s="43">
        <v>0</v>
      </c>
      <c r="G35" s="7"/>
      <c r="H35" s="7"/>
      <c r="I35" s="7"/>
      <c r="J35" s="7"/>
      <c r="K35" s="5"/>
      <c r="L35" s="42"/>
      <c r="M35" s="42">
        <f>SUM(C35:L35)</f>
        <v>2</v>
      </c>
      <c r="N35" s="4"/>
      <c r="O35" s="3"/>
    </row>
    <row r="36" spans="1:15" x14ac:dyDescent="0.25">
      <c r="A36" s="44">
        <v>34</v>
      </c>
      <c r="B36" s="9" t="s">
        <v>79</v>
      </c>
      <c r="C36" s="60">
        <v>0</v>
      </c>
      <c r="D36" s="43">
        <v>0</v>
      </c>
      <c r="E36" s="42">
        <v>2</v>
      </c>
      <c r="F36" s="43">
        <v>0</v>
      </c>
      <c r="G36" s="43"/>
      <c r="H36" s="43"/>
      <c r="I36" s="43"/>
      <c r="J36" s="43"/>
      <c r="K36" s="43"/>
      <c r="L36" s="43"/>
      <c r="M36" s="42">
        <f>SUM(C36:L36)</f>
        <v>2</v>
      </c>
      <c r="N36" s="4"/>
      <c r="O36" s="3"/>
    </row>
    <row r="37" spans="1:15" x14ac:dyDescent="0.25">
      <c r="A37" s="44">
        <v>35</v>
      </c>
      <c r="B37" s="9" t="s">
        <v>36</v>
      </c>
      <c r="C37" s="10">
        <v>1</v>
      </c>
      <c r="D37" s="60">
        <v>0</v>
      </c>
      <c r="E37" s="43">
        <v>0</v>
      </c>
      <c r="F37" s="43">
        <v>0</v>
      </c>
      <c r="G37" s="43"/>
      <c r="H37" s="43"/>
      <c r="I37" s="42"/>
      <c r="J37" s="42"/>
      <c r="K37" s="7"/>
      <c r="L37" s="43"/>
      <c r="M37" s="42">
        <f>SUM(C37:L37)</f>
        <v>1</v>
      </c>
      <c r="N37" s="4"/>
      <c r="O37" s="3"/>
    </row>
    <row r="38" spans="1:15" x14ac:dyDescent="0.25">
      <c r="A38" s="44">
        <v>36</v>
      </c>
      <c r="B38" s="9" t="s">
        <v>58</v>
      </c>
      <c r="C38" s="10">
        <v>1</v>
      </c>
      <c r="D38" s="60">
        <v>0</v>
      </c>
      <c r="E38" s="43">
        <v>0</v>
      </c>
      <c r="F38" s="43">
        <v>0</v>
      </c>
      <c r="G38" s="43"/>
      <c r="H38" s="43"/>
      <c r="I38" s="43"/>
      <c r="J38" s="43"/>
      <c r="K38" s="43"/>
      <c r="L38" s="43"/>
      <c r="M38" s="42">
        <f>SUM(C38:L38)</f>
        <v>1</v>
      </c>
      <c r="N38" s="4"/>
      <c r="O38" s="3"/>
    </row>
    <row r="39" spans="1:15" x14ac:dyDescent="0.25">
      <c r="A39" s="44">
        <v>37</v>
      </c>
      <c r="B39" s="9" t="s">
        <v>80</v>
      </c>
      <c r="C39" s="60">
        <v>0</v>
      </c>
      <c r="D39" s="43">
        <v>0</v>
      </c>
      <c r="E39" s="42">
        <v>1</v>
      </c>
      <c r="F39" s="43">
        <v>0</v>
      </c>
      <c r="G39" s="43"/>
      <c r="H39" s="43"/>
      <c r="I39" s="43"/>
      <c r="J39" s="43"/>
      <c r="K39" s="43"/>
      <c r="L39" s="43"/>
      <c r="M39" s="42">
        <f>SUM(C39:L39)</f>
        <v>1</v>
      </c>
      <c r="N39" s="4"/>
      <c r="O39" s="3"/>
    </row>
    <row r="40" spans="1:15" x14ac:dyDescent="0.25">
      <c r="A40" s="70" t="s">
        <v>49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/>
      <c r="O40" s="3"/>
    </row>
    <row r="41" spans="1:15" ht="15.75" x14ac:dyDescent="0.25">
      <c r="A41" s="44">
        <v>1</v>
      </c>
      <c r="B41" s="47" t="s">
        <v>54</v>
      </c>
      <c r="C41" s="49">
        <v>4</v>
      </c>
      <c r="D41" s="5">
        <v>2.5</v>
      </c>
      <c r="E41" s="43">
        <v>0</v>
      </c>
      <c r="F41" s="5">
        <v>1.5</v>
      </c>
      <c r="G41" s="40"/>
      <c r="H41" s="40"/>
      <c r="I41" s="8"/>
      <c r="J41" s="40"/>
      <c r="K41" s="11"/>
      <c r="L41" s="8"/>
      <c r="M41" s="42">
        <f>SUM(C41:L41)</f>
        <v>8</v>
      </c>
      <c r="N41" s="12">
        <f t="shared" ref="N41:N42" si="1">SUM(C41:L41)-MIN(C41:L41)-SMALL(C41:L41,2)</f>
        <v>6.5</v>
      </c>
      <c r="O41" s="3"/>
    </row>
    <row r="42" spans="1:15" ht="15.75" x14ac:dyDescent="0.25">
      <c r="A42" s="44">
        <v>2</v>
      </c>
      <c r="B42" s="47" t="s">
        <v>43</v>
      </c>
      <c r="C42" s="49">
        <v>3.5</v>
      </c>
      <c r="D42" s="5">
        <v>3</v>
      </c>
      <c r="E42" s="43">
        <v>0</v>
      </c>
      <c r="F42" s="5">
        <v>0</v>
      </c>
      <c r="G42" s="8"/>
      <c r="H42" s="40"/>
      <c r="I42" s="40"/>
      <c r="J42" s="8"/>
      <c r="K42" s="11"/>
      <c r="L42" s="11"/>
      <c r="M42" s="42">
        <f>SUM(C42:L42)</f>
        <v>6.5</v>
      </c>
      <c r="N42" s="12">
        <f t="shared" si="1"/>
        <v>6.5</v>
      </c>
      <c r="O42" s="3"/>
    </row>
    <row r="43" spans="1:15" x14ac:dyDescent="0.25">
      <c r="A43" s="70" t="s">
        <v>48</v>
      </c>
      <c r="B43" s="70"/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3"/>
    </row>
    <row r="44" spans="1:15" ht="15.75" x14ac:dyDescent="0.25">
      <c r="A44" s="44">
        <v>1</v>
      </c>
      <c r="B44" s="47" t="s">
        <v>42</v>
      </c>
      <c r="C44" s="49">
        <v>5.5</v>
      </c>
      <c r="D44" s="5">
        <v>5</v>
      </c>
      <c r="E44" s="5">
        <v>5</v>
      </c>
      <c r="F44" s="5">
        <v>6</v>
      </c>
      <c r="G44" s="8"/>
      <c r="H44" s="8"/>
      <c r="I44" s="8"/>
      <c r="J44" s="41"/>
      <c r="K44" s="8"/>
      <c r="L44" s="8"/>
      <c r="M44" s="42">
        <f>SUM(C44:L44)</f>
        <v>21.5</v>
      </c>
      <c r="N44" s="12">
        <f t="shared" ref="N44:N51" si="2">SUM(C44:L44)-MIN(C44:L44)-SMALL(C44:L44,2)</f>
        <v>11.5</v>
      </c>
      <c r="O44" s="3"/>
    </row>
    <row r="45" spans="1:15" ht="15.75" x14ac:dyDescent="0.25">
      <c r="A45" s="44">
        <v>2</v>
      </c>
      <c r="B45" s="47" t="s">
        <v>31</v>
      </c>
      <c r="C45" s="49">
        <v>5</v>
      </c>
      <c r="D45" s="7">
        <v>0</v>
      </c>
      <c r="E45" s="43">
        <v>0</v>
      </c>
      <c r="F45" s="5">
        <v>5.5</v>
      </c>
      <c r="G45" s="8"/>
      <c r="H45" s="8"/>
      <c r="I45" s="8"/>
      <c r="J45" s="40"/>
      <c r="K45" s="8"/>
      <c r="L45" s="41"/>
      <c r="M45" s="42">
        <f>SUM(C45:L45)</f>
        <v>10.5</v>
      </c>
      <c r="N45" s="12">
        <f t="shared" si="2"/>
        <v>10.5</v>
      </c>
      <c r="O45" s="3"/>
    </row>
    <row r="46" spans="1:15" ht="15.75" x14ac:dyDescent="0.25">
      <c r="A46" s="39">
        <v>3</v>
      </c>
      <c r="B46" s="47" t="s">
        <v>10</v>
      </c>
      <c r="C46" s="49">
        <v>2</v>
      </c>
      <c r="D46" s="5">
        <v>2</v>
      </c>
      <c r="E46" s="5">
        <v>2</v>
      </c>
      <c r="F46" s="5">
        <v>3</v>
      </c>
      <c r="G46" s="5"/>
      <c r="H46" s="5"/>
      <c r="I46" s="5"/>
      <c r="J46" s="42"/>
      <c r="K46" s="5"/>
      <c r="L46" s="42"/>
      <c r="M46" s="42">
        <f>SUM(C46:L46)</f>
        <v>9</v>
      </c>
      <c r="N46" s="12">
        <f t="shared" si="2"/>
        <v>5</v>
      </c>
      <c r="O46" s="3"/>
    </row>
    <row r="47" spans="1:15" ht="15.75" x14ac:dyDescent="0.25">
      <c r="A47" s="13">
        <v>4</v>
      </c>
      <c r="B47" s="47" t="s">
        <v>23</v>
      </c>
      <c r="C47" s="49">
        <v>4</v>
      </c>
      <c r="D47" s="7">
        <v>0</v>
      </c>
      <c r="E47" s="43">
        <v>0</v>
      </c>
      <c r="F47" s="5">
        <v>3.5</v>
      </c>
      <c r="G47" s="40"/>
      <c r="H47" s="40"/>
      <c r="I47" s="8"/>
      <c r="J47" s="41"/>
      <c r="K47" s="8"/>
      <c r="L47" s="40"/>
      <c r="M47" s="42">
        <f>SUM(C47:L47)</f>
        <v>7.5</v>
      </c>
      <c r="N47" s="4">
        <f t="shared" si="2"/>
        <v>7.5</v>
      </c>
      <c r="O47" s="3"/>
    </row>
    <row r="48" spans="1:15" ht="15.75" x14ac:dyDescent="0.25">
      <c r="A48" s="13">
        <v>5</v>
      </c>
      <c r="B48" s="47" t="s">
        <v>8</v>
      </c>
      <c r="C48" s="49">
        <v>3</v>
      </c>
      <c r="D48" s="5">
        <v>1</v>
      </c>
      <c r="E48" s="5">
        <v>1</v>
      </c>
      <c r="F48" s="5">
        <v>1</v>
      </c>
      <c r="G48" s="5"/>
      <c r="H48" s="5"/>
      <c r="I48" s="43"/>
      <c r="J48" s="42"/>
      <c r="K48" s="7"/>
      <c r="L48" s="43"/>
      <c r="M48" s="42">
        <f>SUM(C48:L48)</f>
        <v>6</v>
      </c>
      <c r="N48" s="4">
        <f t="shared" si="2"/>
        <v>4</v>
      </c>
      <c r="O48" s="3"/>
    </row>
    <row r="49" spans="1:15" ht="15.75" x14ac:dyDescent="0.25">
      <c r="A49" s="13">
        <v>6</v>
      </c>
      <c r="B49" s="47" t="s">
        <v>97</v>
      </c>
      <c r="C49" s="7">
        <v>0</v>
      </c>
      <c r="D49" s="7">
        <v>0</v>
      </c>
      <c r="E49" s="43">
        <v>0</v>
      </c>
      <c r="F49" s="5">
        <v>3</v>
      </c>
      <c r="G49" s="43"/>
      <c r="H49" s="43"/>
      <c r="I49" s="5"/>
      <c r="J49" s="42"/>
      <c r="K49" s="5"/>
      <c r="L49" s="5"/>
      <c r="M49" s="42">
        <f>SUM(C49:L49)</f>
        <v>3</v>
      </c>
      <c r="N49" s="4">
        <f t="shared" si="2"/>
        <v>3</v>
      </c>
      <c r="O49" s="3"/>
    </row>
    <row r="50" spans="1:15" ht="15.75" x14ac:dyDescent="0.25">
      <c r="A50" s="13">
        <v>7</v>
      </c>
      <c r="B50" s="47" t="s">
        <v>9</v>
      </c>
      <c r="C50" s="49">
        <v>2.5</v>
      </c>
      <c r="D50" s="7">
        <v>0</v>
      </c>
      <c r="E50" s="43">
        <v>0</v>
      </c>
      <c r="F50" s="43">
        <v>0</v>
      </c>
      <c r="G50" s="5"/>
      <c r="H50" s="5"/>
      <c r="I50" s="5"/>
      <c r="J50" s="42"/>
      <c r="K50" s="5"/>
      <c r="L50" s="5"/>
      <c r="M50" s="42">
        <f>SUM(C50:L50)</f>
        <v>2.5</v>
      </c>
      <c r="N50" s="4">
        <f t="shared" si="2"/>
        <v>2.5</v>
      </c>
      <c r="O50" s="3"/>
    </row>
    <row r="51" spans="1:15" ht="15.75" x14ac:dyDescent="0.25">
      <c r="A51" s="13">
        <v>8</v>
      </c>
      <c r="B51" s="47" t="s">
        <v>74</v>
      </c>
      <c r="C51" s="7">
        <v>0</v>
      </c>
      <c r="D51" s="5">
        <v>2</v>
      </c>
      <c r="E51" s="43">
        <v>0</v>
      </c>
      <c r="F51" s="43">
        <v>0</v>
      </c>
      <c r="G51" s="43"/>
      <c r="H51" s="43"/>
      <c r="I51" s="5"/>
      <c r="J51" s="42"/>
      <c r="K51" s="5"/>
      <c r="L51" s="5"/>
      <c r="M51" s="42">
        <f>SUM(C51:L51)</f>
        <v>2</v>
      </c>
      <c r="N51" s="4">
        <f t="shared" si="2"/>
        <v>2</v>
      </c>
      <c r="O51" s="3"/>
    </row>
    <row r="52" spans="1:15" ht="15.75" x14ac:dyDescent="0.25">
      <c r="A52" s="13">
        <v>9</v>
      </c>
      <c r="B52" s="47" t="s">
        <v>25</v>
      </c>
      <c r="C52" s="49">
        <v>2</v>
      </c>
      <c r="D52" s="7">
        <v>0</v>
      </c>
      <c r="E52" s="43">
        <v>0</v>
      </c>
      <c r="F52" s="43">
        <v>0</v>
      </c>
      <c r="G52" s="43"/>
      <c r="H52" s="43"/>
      <c r="I52" s="5"/>
      <c r="J52" s="42"/>
      <c r="K52" s="5"/>
      <c r="L52" s="5"/>
      <c r="M52" s="42">
        <f>SUM(C52:L52)</f>
        <v>2</v>
      </c>
      <c r="N52" s="4"/>
      <c r="O52" s="3"/>
    </row>
    <row r="53" spans="1:15" x14ac:dyDescent="0.25">
      <c r="A53" s="13">
        <v>10</v>
      </c>
      <c r="B53" s="9" t="s">
        <v>100</v>
      </c>
      <c r="C53" s="7">
        <v>0</v>
      </c>
      <c r="D53" s="7">
        <v>0</v>
      </c>
      <c r="E53" s="7">
        <v>0</v>
      </c>
      <c r="F53" s="5">
        <v>1</v>
      </c>
      <c r="G53" s="5"/>
      <c r="H53" s="5"/>
      <c r="I53" s="5"/>
      <c r="J53" s="5"/>
      <c r="K53" s="5"/>
      <c r="L53" s="5"/>
      <c r="M53" s="42">
        <f>SUM(C53:L53)</f>
        <v>1</v>
      </c>
      <c r="N53" s="4"/>
      <c r="O53" s="3"/>
    </row>
    <row r="54" spans="1:15" x14ac:dyDescent="0.25">
      <c r="A54" s="70" t="s">
        <v>47</v>
      </c>
      <c r="B54" s="70"/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3"/>
    </row>
    <row r="55" spans="1:15" x14ac:dyDescent="0.25">
      <c r="A55" s="44">
        <v>1</v>
      </c>
      <c r="B55" s="48" t="s">
        <v>30</v>
      </c>
      <c r="C55" s="10">
        <v>4</v>
      </c>
      <c r="D55" s="5">
        <v>5</v>
      </c>
      <c r="E55" s="5">
        <v>4</v>
      </c>
      <c r="F55" s="43">
        <v>0</v>
      </c>
      <c r="G55" s="40"/>
      <c r="H55" s="8"/>
      <c r="I55" s="8"/>
      <c r="J55" s="40"/>
      <c r="K55" s="8"/>
      <c r="L55" s="41"/>
      <c r="M55" s="42">
        <f>SUM(C55:L55)</f>
        <v>13</v>
      </c>
      <c r="N55" s="12">
        <f t="shared" ref="N55:N59" si="3">SUM(C55:L55)-MIN(C55:L55)-SMALL(C55:L55,2)</f>
        <v>9</v>
      </c>
      <c r="O55" s="3"/>
    </row>
    <row r="56" spans="1:15" x14ac:dyDescent="0.25">
      <c r="A56" s="44">
        <v>2</v>
      </c>
      <c r="B56" s="48" t="s">
        <v>54</v>
      </c>
      <c r="C56" s="10">
        <v>4</v>
      </c>
      <c r="D56" s="5">
        <v>2.5</v>
      </c>
      <c r="E56" s="43">
        <v>0</v>
      </c>
      <c r="F56" s="5">
        <v>1.5</v>
      </c>
      <c r="G56" s="8"/>
      <c r="H56" s="8"/>
      <c r="I56" s="8"/>
      <c r="J56" s="40"/>
      <c r="K56" s="8"/>
      <c r="L56" s="41"/>
      <c r="M56" s="42">
        <f>SUM(C56:L56)</f>
        <v>8</v>
      </c>
      <c r="N56" s="12">
        <f t="shared" si="3"/>
        <v>6.5</v>
      </c>
      <c r="O56" s="3"/>
    </row>
    <row r="57" spans="1:15" x14ac:dyDescent="0.25">
      <c r="A57" s="44">
        <v>3</v>
      </c>
      <c r="B57" s="48" t="s">
        <v>43</v>
      </c>
      <c r="C57" s="10">
        <v>3.5</v>
      </c>
      <c r="D57" s="5">
        <v>3</v>
      </c>
      <c r="E57" s="43">
        <v>0</v>
      </c>
      <c r="F57" s="43">
        <v>0</v>
      </c>
      <c r="G57" s="8"/>
      <c r="H57" s="40"/>
      <c r="I57" s="40"/>
      <c r="J57" s="41"/>
      <c r="K57" s="11"/>
      <c r="L57" s="11"/>
      <c r="M57" s="42">
        <f>SUM(C57:L57)</f>
        <v>6.5</v>
      </c>
      <c r="N57" s="12">
        <f t="shared" si="3"/>
        <v>6.5</v>
      </c>
      <c r="O57" s="3"/>
    </row>
    <row r="58" spans="1:15" x14ac:dyDescent="0.25">
      <c r="A58" s="13">
        <v>4</v>
      </c>
      <c r="B58" s="48" t="s">
        <v>40</v>
      </c>
      <c r="C58" s="10">
        <v>3.5</v>
      </c>
      <c r="D58" s="7">
        <v>0</v>
      </c>
      <c r="E58" s="5">
        <v>1</v>
      </c>
      <c r="F58" s="43">
        <v>0</v>
      </c>
      <c r="G58" s="43"/>
      <c r="H58" s="43"/>
      <c r="I58" s="43"/>
      <c r="J58" s="43"/>
      <c r="K58" s="7"/>
      <c r="L58" s="7"/>
      <c r="M58" s="42">
        <f>SUM(C58:L58)</f>
        <v>4.5</v>
      </c>
      <c r="N58" s="4">
        <f t="shared" si="3"/>
        <v>4.5</v>
      </c>
      <c r="O58" s="3"/>
    </row>
    <row r="59" spans="1:15" x14ac:dyDescent="0.25">
      <c r="A59" s="13">
        <v>5</v>
      </c>
      <c r="B59" s="48" t="s">
        <v>35</v>
      </c>
      <c r="C59" s="10">
        <v>2</v>
      </c>
      <c r="D59" s="7">
        <v>0</v>
      </c>
      <c r="E59" s="43">
        <v>0</v>
      </c>
      <c r="F59" s="43">
        <v>0</v>
      </c>
      <c r="G59" s="43"/>
      <c r="H59" s="43"/>
      <c r="I59" s="43"/>
      <c r="J59" s="43"/>
      <c r="K59" s="7"/>
      <c r="L59" s="7"/>
      <c r="M59" s="42">
        <f>SUM(C59:L59)</f>
        <v>2</v>
      </c>
      <c r="N59" s="4">
        <f t="shared" si="3"/>
        <v>2</v>
      </c>
      <c r="O59" s="3"/>
    </row>
    <row r="60" spans="1:15" x14ac:dyDescent="0.25">
      <c r="A60" s="70" t="s">
        <v>45</v>
      </c>
      <c r="B60" s="70"/>
      <c r="C60" s="70"/>
      <c r="D60" s="70"/>
      <c r="E60" s="70"/>
      <c r="F60" s="70"/>
      <c r="G60" s="70"/>
      <c r="H60" s="70"/>
      <c r="I60" s="70"/>
      <c r="J60" s="70"/>
      <c r="K60" s="70"/>
      <c r="L60" s="70"/>
      <c r="M60" s="70"/>
      <c r="N60" s="70"/>
      <c r="O60" s="3"/>
    </row>
    <row r="61" spans="1:15" x14ac:dyDescent="0.25">
      <c r="A61" s="44">
        <v>1</v>
      </c>
      <c r="B61" s="9" t="s">
        <v>4</v>
      </c>
      <c r="C61" s="10">
        <v>4</v>
      </c>
      <c r="D61" s="5">
        <v>2</v>
      </c>
      <c r="E61" s="5">
        <v>3.5</v>
      </c>
      <c r="F61" s="5">
        <v>4.5</v>
      </c>
      <c r="G61" s="8"/>
      <c r="H61" s="8"/>
      <c r="I61" s="8"/>
      <c r="J61" s="11"/>
      <c r="K61" s="8"/>
      <c r="L61" s="8"/>
      <c r="M61" s="42">
        <f>SUM(C61:L61)</f>
        <v>14</v>
      </c>
      <c r="N61" s="12">
        <f>SUM(C61:L61)-MIN(C61:L61)-SMALL(C61:L61,2)</f>
        <v>8.5</v>
      </c>
      <c r="O61" s="3"/>
    </row>
    <row r="62" spans="1:15" x14ac:dyDescent="0.25">
      <c r="A62" s="44">
        <v>2</v>
      </c>
      <c r="B62" s="9" t="s">
        <v>6</v>
      </c>
      <c r="C62" s="10">
        <v>3</v>
      </c>
      <c r="D62" s="5">
        <v>3.5</v>
      </c>
      <c r="E62" s="43">
        <v>0</v>
      </c>
      <c r="F62" s="5">
        <v>4</v>
      </c>
      <c r="G62" s="11"/>
      <c r="H62" s="8"/>
      <c r="I62" s="8"/>
      <c r="J62" s="11"/>
      <c r="K62" s="8"/>
      <c r="L62" s="8"/>
      <c r="M62" s="42">
        <f>SUM(C62:L62)</f>
        <v>10.5</v>
      </c>
      <c r="N62" s="12">
        <f t="shared" ref="N62:N64" si="4">SUM(C62:L62)-MIN(C62:L62)-SMALL(C62:L62,2)</f>
        <v>7.5</v>
      </c>
      <c r="O62" s="3"/>
    </row>
    <row r="63" spans="1:15" x14ac:dyDescent="0.25">
      <c r="A63" s="44">
        <v>3</v>
      </c>
      <c r="B63" s="9" t="s">
        <v>27</v>
      </c>
      <c r="C63" s="10">
        <v>3</v>
      </c>
      <c r="D63" s="5">
        <v>2</v>
      </c>
      <c r="E63" s="5">
        <v>1.5</v>
      </c>
      <c r="F63" s="5">
        <v>2</v>
      </c>
      <c r="G63" s="5"/>
      <c r="H63" s="5"/>
      <c r="I63" s="5"/>
      <c r="J63" s="5"/>
      <c r="K63" s="5"/>
      <c r="L63" s="5"/>
      <c r="M63" s="42">
        <f>SUM(C63:L63)</f>
        <v>8.5</v>
      </c>
      <c r="N63" s="12">
        <f t="shared" si="4"/>
        <v>5</v>
      </c>
      <c r="O63" s="3"/>
    </row>
    <row r="64" spans="1:15" x14ac:dyDescent="0.25">
      <c r="A64" s="13">
        <v>4</v>
      </c>
      <c r="B64" s="9" t="s">
        <v>5</v>
      </c>
      <c r="C64" s="10">
        <v>3.5</v>
      </c>
      <c r="D64" s="42">
        <v>4</v>
      </c>
      <c r="E64" s="43">
        <v>0</v>
      </c>
      <c r="F64" s="43">
        <v>0</v>
      </c>
      <c r="G64" s="8"/>
      <c r="H64" s="8"/>
      <c r="I64" s="8"/>
      <c r="J64" s="8"/>
      <c r="K64" s="8"/>
      <c r="L64" s="41"/>
      <c r="M64" s="42">
        <f>SUM(C64:L64)</f>
        <v>7.5</v>
      </c>
      <c r="N64" s="4">
        <f t="shared" si="4"/>
        <v>7.5</v>
      </c>
      <c r="O64" s="3"/>
    </row>
    <row r="65" spans="1:15" x14ac:dyDescent="0.25">
      <c r="A65" s="13">
        <v>5</v>
      </c>
      <c r="B65" s="9" t="s">
        <v>98</v>
      </c>
      <c r="C65" s="7">
        <v>0</v>
      </c>
      <c r="D65" s="7">
        <v>0</v>
      </c>
      <c r="E65" s="7">
        <v>0</v>
      </c>
      <c r="F65" s="5">
        <v>2.5</v>
      </c>
      <c r="G65" s="5"/>
      <c r="H65" s="5"/>
      <c r="I65" s="5"/>
      <c r="J65" s="5"/>
      <c r="K65" s="5"/>
      <c r="L65" s="5"/>
      <c r="M65" s="42">
        <f>SUM(C65:L65)</f>
        <v>2.5</v>
      </c>
      <c r="N65" s="4">
        <f>SUM(C65:L65)-MIN(C65:L65)-SMALL(C65:L65,2)</f>
        <v>2.5</v>
      </c>
      <c r="O65" s="3"/>
    </row>
    <row r="66" spans="1:15" x14ac:dyDescent="0.25">
      <c r="A66" s="13">
        <v>6</v>
      </c>
      <c r="B66" s="9" t="s">
        <v>25</v>
      </c>
      <c r="C66" s="10">
        <v>2</v>
      </c>
      <c r="D66" s="7">
        <v>0</v>
      </c>
      <c r="E66" s="43">
        <v>0</v>
      </c>
      <c r="F66" s="43">
        <v>0</v>
      </c>
      <c r="G66" s="43"/>
      <c r="H66" s="7"/>
      <c r="I66" s="5"/>
      <c r="J66" s="5"/>
      <c r="K66" s="5"/>
      <c r="L66" s="5"/>
      <c r="M66" s="42">
        <f>SUM(C66:L66)</f>
        <v>2</v>
      </c>
      <c r="N66" s="4">
        <f>SUM(C66:L66)-MIN(C66:L66)-SMALL(C66:L66,2)</f>
        <v>2</v>
      </c>
    </row>
    <row r="67" spans="1:15" x14ac:dyDescent="0.25">
      <c r="A67" s="13">
        <v>7</v>
      </c>
      <c r="B67" s="9" t="s">
        <v>57</v>
      </c>
      <c r="C67" s="10">
        <v>2</v>
      </c>
      <c r="D67" s="7">
        <v>0</v>
      </c>
      <c r="E67" s="43">
        <v>0</v>
      </c>
      <c r="F67" s="43">
        <v>0</v>
      </c>
      <c r="G67" s="5"/>
      <c r="H67" s="5"/>
      <c r="I67" s="5"/>
      <c r="J67" s="5"/>
      <c r="K67" s="7"/>
      <c r="L67" s="42"/>
      <c r="M67" s="42">
        <f>SUM(C67:L67)</f>
        <v>2</v>
      </c>
    </row>
    <row r="68" spans="1:15" x14ac:dyDescent="0.25">
      <c r="A68" s="13">
        <v>8</v>
      </c>
      <c r="B68" s="9" t="s">
        <v>100</v>
      </c>
      <c r="C68" s="7">
        <v>0</v>
      </c>
      <c r="D68" s="7">
        <v>0</v>
      </c>
      <c r="E68" s="7">
        <v>0</v>
      </c>
      <c r="F68" s="5">
        <v>1</v>
      </c>
      <c r="G68" s="5"/>
      <c r="H68" s="5"/>
      <c r="I68" s="5"/>
      <c r="J68" s="5"/>
      <c r="K68" s="5"/>
      <c r="L68" s="5"/>
      <c r="M68" s="42">
        <f>SUM(C68:L68)</f>
        <v>1</v>
      </c>
    </row>
  </sheetData>
  <sortState ref="B3:M39">
    <sortCondition descending="1" ref="M3:M39"/>
    <sortCondition descending="1" ref="F3:F39"/>
  </sortState>
  <mergeCells count="5">
    <mergeCell ref="A60:N60"/>
    <mergeCell ref="A2:N2"/>
    <mergeCell ref="A40:N40"/>
    <mergeCell ref="A43:N43"/>
    <mergeCell ref="A54:N54"/>
  </mergeCells>
  <phoneticPr fontId="4" type="noConversion"/>
  <pageMargins left="0.6" right="0.41" top="0.75" bottom="0.63" header="0.3" footer="0.3"/>
  <pageSetup paperSize="9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11</vt:i4>
      </vt:variant>
    </vt:vector>
  </HeadingPairs>
  <TitlesOfParts>
    <vt:vector size="11" baseType="lpstr">
      <vt:lpstr>1.</vt:lpstr>
      <vt:lpstr>2.</vt:lpstr>
      <vt:lpstr>3.</vt:lpstr>
      <vt:lpstr>4.</vt:lpstr>
      <vt:lpstr>5.</vt:lpstr>
      <vt:lpstr>6.</vt:lpstr>
      <vt:lpstr>7.</vt:lpstr>
      <vt:lpstr>8.</vt:lpstr>
      <vt:lpstr>9.</vt:lpstr>
      <vt:lpstr>10.</vt:lpstr>
      <vt:lpstr>Generalna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2015-12-14T15:20:08Z</cp:lastPrinted>
  <dcterms:created xsi:type="dcterms:W3CDTF">2013-01-27T16:01:18Z</dcterms:created>
  <dcterms:modified xsi:type="dcterms:W3CDTF">2016-04-12T07:48:50Z</dcterms:modified>
</cp:coreProperties>
</file>